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min\Documents\1Primaria\Ciclo Escolar 14-15\"/>
    </mc:Choice>
  </mc:AlternateContent>
  <bookViews>
    <workbookView xWindow="0" yWindow="0" windowWidth="20490" windowHeight="8340"/>
  </bookViews>
  <sheets>
    <sheet name="Matrícula" sheetId="2" r:id="rId1"/>
    <sheet name="Hoja1" sheetId="1" r:id="rId2"/>
  </sheets>
  <externalReferences>
    <externalReference r:id="rId3"/>
    <externalReference r:id="rId4"/>
  </externalReferences>
  <definedNames>
    <definedName name="AÑOS" localSheetId="0">Matrícula!$G$1:$G$41</definedName>
    <definedName name="AÑOS">[1]Matrícula!$F$1:$F$21</definedName>
    <definedName name="_xlnm.Print_Area" localSheetId="0">Matrícula!$A$1:$M$48</definedName>
    <definedName name="F_NAC" localSheetId="0">#REF!</definedName>
    <definedName name="F_NAC">[1]Matrícula!$E$1:$E$21</definedName>
    <definedName name="MESES" localSheetId="0">#REF!</definedName>
    <definedName name="MESES">[1]Matrícula!$G$1:$G$21</definedName>
    <definedName name="Prom">#REF!</definedName>
    <definedName name="RESULTADOS1">[2]bim1!$B$1:$GZ$13</definedName>
    <definedName name="SEXO" localSheetId="0">Matrícula!$E$1:$E$41</definedName>
    <definedName name="SEXO">[1]Matrícula!$D$1:$D$21</definedName>
    <definedName name="STATUS">Matrícula!$D$1:$D$41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2" l="1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I47" i="2"/>
  <c r="I46" i="2"/>
  <c r="H47" i="2"/>
  <c r="H46" i="2"/>
  <c r="G47" i="2"/>
  <c r="G46" i="2"/>
  <c r="F47" i="2"/>
  <c r="F46" i="2"/>
  <c r="E47" i="2"/>
  <c r="E46" i="2"/>
  <c r="D47" i="2"/>
  <c r="D46" i="2"/>
  <c r="I22" i="2" l="1"/>
  <c r="H28" i="2"/>
  <c r="H26" i="2"/>
  <c r="H24" i="2"/>
  <c r="H22" i="2"/>
  <c r="I28" i="2"/>
  <c r="I26" i="2"/>
  <c r="I24" i="2"/>
  <c r="I29" i="2"/>
  <c r="I27" i="2"/>
  <c r="I25" i="2"/>
  <c r="I23" i="2"/>
  <c r="I21" i="2"/>
  <c r="H29" i="2"/>
  <c r="H27" i="2"/>
  <c r="H25" i="2"/>
  <c r="H23" i="2"/>
  <c r="H21" i="2"/>
  <c r="E11" i="2"/>
  <c r="F11" i="2"/>
  <c r="G11" i="2" s="1"/>
  <c r="E12" i="2"/>
  <c r="F12" i="2"/>
  <c r="H12" i="2" s="1"/>
  <c r="E13" i="2"/>
  <c r="F13" i="2"/>
  <c r="G13" i="2" s="1"/>
  <c r="E14" i="2"/>
  <c r="F14" i="2"/>
  <c r="G14" i="2" s="1"/>
  <c r="E15" i="2"/>
  <c r="F15" i="2"/>
  <c r="G15" i="2" s="1"/>
  <c r="E16" i="2"/>
  <c r="F16" i="2"/>
  <c r="H16" i="2" s="1"/>
  <c r="E17" i="2"/>
  <c r="F17" i="2"/>
  <c r="G17" i="2" s="1"/>
  <c r="E18" i="2"/>
  <c r="F18" i="2"/>
  <c r="G18" i="2" s="1"/>
  <c r="E19" i="2"/>
  <c r="F19" i="2"/>
  <c r="G19" i="2" s="1"/>
  <c r="E20" i="2"/>
  <c r="F20" i="2"/>
  <c r="I20" i="2" s="1"/>
  <c r="E30" i="2"/>
  <c r="F30" i="2"/>
  <c r="G30" i="2" s="1"/>
  <c r="E31" i="2"/>
  <c r="F31" i="2"/>
  <c r="G31" i="2" s="1"/>
  <c r="E32" i="2"/>
  <c r="F32" i="2"/>
  <c r="G32" i="2" s="1"/>
  <c r="E33" i="2"/>
  <c r="F33" i="2"/>
  <c r="H33" i="2" s="1"/>
  <c r="E34" i="2"/>
  <c r="F34" i="2"/>
  <c r="H34" i="2" s="1"/>
  <c r="E35" i="2"/>
  <c r="F35" i="2"/>
  <c r="G35" i="2" s="1"/>
  <c r="E36" i="2"/>
  <c r="F36" i="2"/>
  <c r="I36" i="2" s="1"/>
  <c r="E37" i="2"/>
  <c r="F37" i="2"/>
  <c r="I37" i="2" s="1"/>
  <c r="E38" i="2"/>
  <c r="F38" i="2"/>
  <c r="G38" i="2" s="1"/>
  <c r="E39" i="2"/>
  <c r="F39" i="2"/>
  <c r="G39" i="2" s="1"/>
  <c r="E40" i="2"/>
  <c r="F40" i="2"/>
  <c r="H40" i="2" s="1"/>
  <c r="E41" i="2"/>
  <c r="F41" i="2"/>
  <c r="H41" i="2" s="1"/>
  <c r="H20" i="2" l="1"/>
  <c r="G40" i="2"/>
  <c r="H18" i="2"/>
  <c r="G20" i="2"/>
  <c r="H37" i="2"/>
  <c r="I35" i="2"/>
  <c r="G37" i="2"/>
  <c r="H35" i="2"/>
  <c r="G16" i="2"/>
  <c r="H36" i="2"/>
  <c r="I38" i="2"/>
  <c r="G36" i="2"/>
  <c r="I32" i="2"/>
  <c r="I18" i="2"/>
  <c r="I13" i="2"/>
  <c r="G41" i="2"/>
  <c r="H32" i="2"/>
  <c r="I15" i="2"/>
  <c r="G34" i="2"/>
  <c r="H15" i="2"/>
  <c r="G12" i="2"/>
  <c r="I40" i="2"/>
  <c r="G33" i="2"/>
  <c r="H19" i="2"/>
  <c r="I41" i="2"/>
  <c r="H38" i="2"/>
  <c r="I33" i="2"/>
  <c r="H30" i="2"/>
  <c r="I16" i="2"/>
  <c r="H13" i="2"/>
  <c r="I30" i="2"/>
  <c r="I19" i="2"/>
  <c r="I11" i="2"/>
  <c r="I14" i="2"/>
  <c r="H11" i="2"/>
  <c r="I31" i="2"/>
  <c r="I34" i="2"/>
  <c r="H31" i="2"/>
  <c r="I17" i="2"/>
  <c r="H14" i="2"/>
  <c r="I39" i="2"/>
  <c r="H39" i="2"/>
  <c r="H17" i="2"/>
  <c r="I12" i="2"/>
  <c r="F10" i="2"/>
  <c r="I10" i="2" s="1"/>
  <c r="E10" i="2"/>
  <c r="F9" i="2"/>
  <c r="H9" i="2" s="1"/>
  <c r="E9" i="2"/>
  <c r="F8" i="2"/>
  <c r="I8" i="2" s="1"/>
  <c r="E8" i="2"/>
  <c r="F7" i="2"/>
  <c r="I7" i="2" s="1"/>
  <c r="E7" i="2"/>
  <c r="F6" i="2"/>
  <c r="G6" i="2" s="1"/>
  <c r="E6" i="2"/>
  <c r="F5" i="2"/>
  <c r="I5" i="2" s="1"/>
  <c r="E5" i="2"/>
  <c r="F4" i="2"/>
  <c r="I4" i="2" s="1"/>
  <c r="E4" i="2"/>
  <c r="F3" i="2"/>
  <c r="H3" i="2" s="1"/>
  <c r="E3" i="2"/>
  <c r="F2" i="2"/>
  <c r="I2" i="2" s="1"/>
  <c r="E2" i="2"/>
  <c r="G7" i="2" l="1"/>
  <c r="G5" i="2"/>
  <c r="H7" i="2"/>
  <c r="H5" i="2"/>
  <c r="I3" i="2"/>
  <c r="G3" i="2"/>
  <c r="H6" i="2"/>
  <c r="I9" i="2"/>
  <c r="I6" i="2"/>
  <c r="G8" i="2"/>
  <c r="H8" i="2"/>
  <c r="G10" i="2"/>
  <c r="G2" i="2"/>
  <c r="H10" i="2"/>
  <c r="H2" i="2"/>
  <c r="G9" i="2"/>
  <c r="G4" i="2"/>
  <c r="H4" i="2"/>
  <c r="F48" i="2" l="1"/>
  <c r="G48" i="2" l="1"/>
  <c r="I48" i="2"/>
  <c r="H48" i="2"/>
  <c r="J47" i="2"/>
  <c r="D48" i="2"/>
  <c r="J46" i="2"/>
  <c r="E48" i="2"/>
  <c r="J48" i="2" l="1"/>
</calcChain>
</file>

<file path=xl/comments1.xml><?xml version="1.0" encoding="utf-8"?>
<comments xmlns="http://schemas.openxmlformats.org/spreadsheetml/2006/main">
  <authors>
    <author>admin</author>
  </authors>
  <commentList>
    <comment ref="F42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Eescriba la fecha a la cual desea calcular las edades.</t>
        </r>
      </text>
    </comment>
    <comment ref="C45" authorId="0" shapeId="0">
      <text>
        <r>
          <rPr>
            <b/>
            <sz val="9"/>
            <color indexed="81"/>
            <rFont val="Tahoma"/>
            <family val="2"/>
          </rPr>
          <t>admin:</t>
        </r>
        <r>
          <rPr>
            <sz val="9"/>
            <color indexed="81"/>
            <rFont val="Tahoma"/>
            <family val="2"/>
          </rPr>
          <t xml:space="preserve">
ESTE CUADRO SE LLENARÁ AUTOMATICAMENTE, NO MODIFICAR NADA</t>
        </r>
      </text>
    </comment>
  </commentList>
</comments>
</file>

<file path=xl/sharedStrings.xml><?xml version="1.0" encoding="utf-8"?>
<sst xmlns="http://schemas.openxmlformats.org/spreadsheetml/2006/main" count="25" uniqueCount="25">
  <si>
    <t>No.</t>
  </si>
  <si>
    <t>ALUMNO</t>
  </si>
  <si>
    <t>CURP</t>
  </si>
  <si>
    <t>SEXO</t>
  </si>
  <si>
    <t>F. DE NAC.</t>
  </si>
  <si>
    <t>AÑOS</t>
  </si>
  <si>
    <t>MESES</t>
  </si>
  <si>
    <t>DIAS</t>
  </si>
  <si>
    <t>PESO</t>
  </si>
  <si>
    <t>TALLA</t>
  </si>
  <si>
    <t>TIPO SANGRE</t>
  </si>
  <si>
    <t>PADRE O TUTOR</t>
  </si>
  <si>
    <t>DOMICILIO</t>
  </si>
  <si>
    <t>LUGAR</t>
  </si>
  <si>
    <t>TELÉFONO</t>
  </si>
  <si>
    <t>Edad calculada a:</t>
  </si>
  <si>
    <t>EDAD</t>
  </si>
  <si>
    <t>TOTAL</t>
  </si>
  <si>
    <t>HOMBRES</t>
  </si>
  <si>
    <t>MUJERES</t>
  </si>
  <si>
    <t>subtotales</t>
  </si>
  <si>
    <t>STATUS</t>
  </si>
  <si>
    <t>COLONIA</t>
  </si>
  <si>
    <t>A o B (alta o baja)</t>
  </si>
  <si>
    <t>Colocar en 'status'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</si>
</sst>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;@"/>
    <numFmt numFmtId="165" formatCode="dd/mm/yy;@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" xfId="0" applyFont="1" applyBorder="1" applyAlignment="1" applyProtection="1">
      <alignment horizontal="center"/>
    </xf>
    <xf numFmtId="0" fontId="2" fillId="3" borderId="1" xfId="0" applyFont="1" applyFill="1" applyBorder="1" applyAlignment="1" applyProtection="1">
      <alignment horizontal="center" vertical="center"/>
    </xf>
    <xf numFmtId="164" fontId="4" fillId="3" borderId="1" xfId="1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right"/>
    </xf>
    <xf numFmtId="0" fontId="0" fillId="2" borderId="1" xfId="0" applyFill="1" applyBorder="1" applyAlignment="1">
      <alignment horizontal="center"/>
    </xf>
    <xf numFmtId="0" fontId="2" fillId="0" borderId="1" xfId="0" applyFont="1" applyBorder="1" applyAlignment="1" applyProtection="1">
      <alignment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4" fillId="0" borderId="1" xfId="2" applyFont="1" applyFill="1" applyBorder="1" applyAlignment="1" applyProtection="1">
      <alignment horizontal="left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1" xfId="0" applyFont="1" applyBorder="1" applyProtection="1">
      <protection locked="0"/>
    </xf>
    <xf numFmtId="165" fontId="2" fillId="2" borderId="1" xfId="0" applyNumberFormat="1" applyFont="1" applyFill="1" applyBorder="1" applyProtection="1">
      <protection locked="0"/>
    </xf>
  </cellXfs>
  <cellStyles count="3">
    <cellStyle name="Normal" xfId="0" builtinId="0"/>
    <cellStyle name="Normal_Hoja1" xfId="2"/>
    <cellStyle name="Normal_ORDENALFABETICO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/Documents/1Primaria/Ciclo%20Escolar%2013-14/Agustin%20Flores%20500/Consejos%20tecnicos%20escolares/Control%20Escolar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U500/Matricula%203&#1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ícula"/>
    </sheetNames>
    <sheetDataSet>
      <sheetData sheetId="0">
        <row r="1">
          <cell r="A1" t="str">
            <v>No.</v>
          </cell>
          <cell r="D1" t="str">
            <v>SEXO</v>
          </cell>
          <cell r="E1" t="str">
            <v>F. DE NAC.</v>
          </cell>
          <cell r="F1" t="str">
            <v>AÑOS</v>
          </cell>
          <cell r="G1" t="str">
            <v>MESES</v>
          </cell>
        </row>
        <row r="2">
          <cell r="D2" t="str">
            <v/>
          </cell>
          <cell r="E2" t="str">
            <v>//</v>
          </cell>
          <cell r="F2" t="e">
            <v>#VALUE!</v>
          </cell>
          <cell r="G2" t="e">
            <v>#VALUE!</v>
          </cell>
        </row>
        <row r="3">
          <cell r="D3" t="str">
            <v/>
          </cell>
          <cell r="E3" t="str">
            <v>//</v>
          </cell>
          <cell r="F3" t="e">
            <v>#VALUE!</v>
          </cell>
          <cell r="G3" t="e">
            <v>#VALUE!</v>
          </cell>
        </row>
        <row r="4">
          <cell r="D4" t="str">
            <v/>
          </cell>
          <cell r="E4" t="str">
            <v>//</v>
          </cell>
          <cell r="F4" t="e">
            <v>#VALUE!</v>
          </cell>
          <cell r="G4" t="e">
            <v>#VALUE!</v>
          </cell>
        </row>
        <row r="5">
          <cell r="D5" t="str">
            <v/>
          </cell>
          <cell r="E5" t="str">
            <v>//</v>
          </cell>
          <cell r="F5" t="e">
            <v>#VALUE!</v>
          </cell>
          <cell r="G5" t="e">
            <v>#VALUE!</v>
          </cell>
        </row>
        <row r="6">
          <cell r="D6" t="str">
            <v/>
          </cell>
          <cell r="E6" t="str">
            <v>//</v>
          </cell>
          <cell r="F6" t="e">
            <v>#VALUE!</v>
          </cell>
          <cell r="G6" t="e">
            <v>#VALUE!</v>
          </cell>
        </row>
        <row r="7">
          <cell r="D7" t="str">
            <v/>
          </cell>
          <cell r="E7" t="str">
            <v>//</v>
          </cell>
          <cell r="F7" t="e">
            <v>#VALUE!</v>
          </cell>
          <cell r="G7" t="e">
            <v>#VALUE!</v>
          </cell>
        </row>
        <row r="8">
          <cell r="D8" t="str">
            <v/>
          </cell>
          <cell r="E8" t="str">
            <v>//</v>
          </cell>
          <cell r="F8" t="e">
            <v>#VALUE!</v>
          </cell>
          <cell r="G8" t="e">
            <v>#VALUE!</v>
          </cell>
        </row>
        <row r="9">
          <cell r="D9" t="str">
            <v/>
          </cell>
          <cell r="E9" t="str">
            <v>//</v>
          </cell>
          <cell r="F9" t="e">
            <v>#VALUE!</v>
          </cell>
          <cell r="G9" t="e">
            <v>#VALUE!</v>
          </cell>
        </row>
        <row r="10">
          <cell r="D10" t="str">
            <v/>
          </cell>
          <cell r="E10" t="str">
            <v>//</v>
          </cell>
          <cell r="F10" t="e">
            <v>#VALUE!</v>
          </cell>
          <cell r="G10" t="e">
            <v>#VALUE!</v>
          </cell>
        </row>
        <row r="11">
          <cell r="D11" t="str">
            <v/>
          </cell>
          <cell r="E11" t="str">
            <v>//</v>
          </cell>
          <cell r="F11" t="e">
            <v>#VALUE!</v>
          </cell>
          <cell r="G11" t="e">
            <v>#VALUE!</v>
          </cell>
        </row>
        <row r="12">
          <cell r="D12" t="str">
            <v/>
          </cell>
          <cell r="E12" t="str">
            <v>//</v>
          </cell>
          <cell r="F12" t="e">
            <v>#VALUE!</v>
          </cell>
          <cell r="G12" t="e">
            <v>#VALUE!</v>
          </cell>
        </row>
        <row r="13">
          <cell r="D13" t="str">
            <v/>
          </cell>
          <cell r="E13" t="str">
            <v>//</v>
          </cell>
          <cell r="F13" t="e">
            <v>#VALUE!</v>
          </cell>
          <cell r="G13" t="e">
            <v>#VALUE!</v>
          </cell>
        </row>
        <row r="14">
          <cell r="D14" t="str">
            <v/>
          </cell>
          <cell r="E14" t="str">
            <v>//</v>
          </cell>
          <cell r="F14" t="e">
            <v>#VALUE!</v>
          </cell>
          <cell r="G14" t="e">
            <v>#VALUE!</v>
          </cell>
        </row>
        <row r="15">
          <cell r="D15" t="str">
            <v/>
          </cell>
          <cell r="E15" t="str">
            <v>//</v>
          </cell>
          <cell r="F15" t="e">
            <v>#VALUE!</v>
          </cell>
          <cell r="G15" t="e">
            <v>#VALUE!</v>
          </cell>
        </row>
        <row r="16">
          <cell r="D16" t="str">
            <v/>
          </cell>
          <cell r="E16" t="str">
            <v>//</v>
          </cell>
          <cell r="F16" t="e">
            <v>#VALUE!</v>
          </cell>
          <cell r="G16" t="e">
            <v>#VALUE!</v>
          </cell>
        </row>
        <row r="17">
          <cell r="D17" t="str">
            <v/>
          </cell>
          <cell r="E17" t="str">
            <v>//</v>
          </cell>
          <cell r="F17" t="e">
            <v>#VALUE!</v>
          </cell>
          <cell r="G17" t="e">
            <v>#VALUE!</v>
          </cell>
        </row>
        <row r="18">
          <cell r="D18" t="str">
            <v/>
          </cell>
          <cell r="E18" t="str">
            <v>//</v>
          </cell>
          <cell r="F18" t="e">
            <v>#VALUE!</v>
          </cell>
          <cell r="G18" t="e">
            <v>#VALUE!</v>
          </cell>
        </row>
        <row r="19">
          <cell r="D19" t="str">
            <v/>
          </cell>
          <cell r="E19" t="str">
            <v>//</v>
          </cell>
          <cell r="F19" t="e">
            <v>#VALUE!</v>
          </cell>
          <cell r="G19" t="e">
            <v>#VALUE!</v>
          </cell>
        </row>
        <row r="20">
          <cell r="D20" t="str">
            <v/>
          </cell>
          <cell r="E20" t="str">
            <v>//</v>
          </cell>
          <cell r="F20" t="e">
            <v>#VALUE!</v>
          </cell>
          <cell r="G20" t="e">
            <v>#VALUE!</v>
          </cell>
        </row>
        <row r="21">
          <cell r="D21" t="str">
            <v/>
          </cell>
          <cell r="E21" t="str">
            <v>//</v>
          </cell>
          <cell r="F21" t="e">
            <v>#VALUE!</v>
          </cell>
          <cell r="G21" t="e">
            <v>#VALUE!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rícula"/>
      <sheetName val="Tareas1"/>
      <sheetName val="bim1"/>
      <sheetName val="Diagnóstico"/>
      <sheetName val="aseos"/>
      <sheetName val="Tablas"/>
      <sheetName val="Bim2"/>
      <sheetName val="Eva2"/>
      <sheetName val="Bim3"/>
      <sheetName val="Eva3"/>
      <sheetName val="Bim4"/>
      <sheetName val="Eva4"/>
      <sheetName val="Bim5"/>
      <sheetName val="Hoja1"/>
    </sheetNames>
    <sheetDataSet>
      <sheetData sheetId="0"/>
      <sheetData sheetId="1"/>
      <sheetData sheetId="2">
        <row r="1">
          <cell r="B1" t="str">
            <v>BIMESTRE 1</v>
          </cell>
          <cell r="C1" t="str">
            <v>AGOSTO</v>
          </cell>
          <cell r="M1" t="str">
            <v>SEPTIEMBRE</v>
          </cell>
          <cell r="AI1" t="str">
            <v>OCTUBRE</v>
          </cell>
          <cell r="BI1" t="str">
            <v>ESPAÑOL</v>
          </cell>
          <cell r="CH1" t="str">
            <v>MATEMÁTICAS</v>
          </cell>
          <cell r="DG1" t="str">
            <v>CIENCIAS NATURALES</v>
          </cell>
          <cell r="DV1" t="str">
            <v>GEOGRAFIA</v>
          </cell>
          <cell r="EK1" t="str">
            <v>HISTORIA</v>
          </cell>
          <cell r="EZ1" t="str">
            <v>FORMACIÓN CÍVICA</v>
          </cell>
          <cell r="FJ1" t="str">
            <v>ESP</v>
          </cell>
          <cell r="FL1" t="str">
            <v>MAT</v>
          </cell>
          <cell r="FN1" t="str">
            <v>C.NAT</v>
          </cell>
          <cell r="FP1" t="str">
            <v>GEO</v>
          </cell>
          <cell r="FR1" t="str">
            <v>HIS</v>
          </cell>
          <cell r="FT1" t="str">
            <v>F.CIV</v>
          </cell>
          <cell r="FV1" t="str">
            <v>TOTAL</v>
          </cell>
          <cell r="GA1" t="str">
            <v>ESPAÑOL</v>
          </cell>
          <cell r="GE1" t="str">
            <v>MATEMATICAS</v>
          </cell>
          <cell r="GI1" t="str">
            <v>CIENCIAS NATURALES</v>
          </cell>
          <cell r="GM1" t="str">
            <v>GEOGRAFÍA</v>
          </cell>
          <cell r="GQ1" t="str">
            <v>HISTORIA</v>
          </cell>
          <cell r="GU1" t="str">
            <v>F. CIVICA</v>
          </cell>
          <cell r="GY1" t="str">
            <v>E. FISICA</v>
          </cell>
          <cell r="GZ1" t="str">
            <v>E. ART</v>
          </cell>
        </row>
        <row r="2">
          <cell r="B2" t="str">
            <v>ALUMNO</v>
          </cell>
          <cell r="C2">
            <v>19</v>
          </cell>
          <cell r="D2">
            <v>20</v>
          </cell>
          <cell r="E2">
            <v>21</v>
          </cell>
          <cell r="F2">
            <v>22</v>
          </cell>
          <cell r="G2">
            <v>23</v>
          </cell>
          <cell r="H2">
            <v>26</v>
          </cell>
          <cell r="I2">
            <v>27</v>
          </cell>
          <cell r="J2">
            <v>28</v>
          </cell>
          <cell r="K2">
            <v>29</v>
          </cell>
          <cell r="L2">
            <v>30</v>
          </cell>
          <cell r="M2">
            <v>2</v>
          </cell>
          <cell r="N2">
            <v>3</v>
          </cell>
          <cell r="O2">
            <v>4</v>
          </cell>
          <cell r="P2">
            <v>5</v>
          </cell>
          <cell r="Q2">
            <v>6</v>
          </cell>
          <cell r="R2">
            <v>7</v>
          </cell>
          <cell r="S2">
            <v>9</v>
          </cell>
          <cell r="T2">
            <v>10</v>
          </cell>
          <cell r="U2">
            <v>11</v>
          </cell>
          <cell r="V2">
            <v>12</v>
          </cell>
          <cell r="W2">
            <v>13</v>
          </cell>
          <cell r="X2">
            <v>16</v>
          </cell>
          <cell r="Y2">
            <v>17</v>
          </cell>
          <cell r="Z2">
            <v>18</v>
          </cell>
          <cell r="AA2">
            <v>19</v>
          </cell>
          <cell r="AB2">
            <v>20</v>
          </cell>
          <cell r="AC2">
            <v>23</v>
          </cell>
          <cell r="AD2">
            <v>24</v>
          </cell>
          <cell r="AE2">
            <v>25</v>
          </cell>
          <cell r="AF2">
            <v>26</v>
          </cell>
          <cell r="AG2">
            <v>27</v>
          </cell>
          <cell r="AH2">
            <v>30</v>
          </cell>
          <cell r="AI2">
            <v>1</v>
          </cell>
          <cell r="AJ2">
            <v>2</v>
          </cell>
          <cell r="AK2">
            <v>3</v>
          </cell>
          <cell r="AL2">
            <v>4</v>
          </cell>
          <cell r="AM2">
            <v>7</v>
          </cell>
          <cell r="AN2">
            <v>8</v>
          </cell>
          <cell r="AO2">
            <v>9</v>
          </cell>
          <cell r="AP2">
            <v>10</v>
          </cell>
          <cell r="AQ2">
            <v>11</v>
          </cell>
          <cell r="AR2">
            <v>14</v>
          </cell>
          <cell r="AS2">
            <v>15</v>
          </cell>
          <cell r="AT2">
            <v>16</v>
          </cell>
          <cell r="AU2">
            <v>17</v>
          </cell>
          <cell r="AV2">
            <v>18</v>
          </cell>
          <cell r="AW2">
            <v>21</v>
          </cell>
          <cell r="AX2">
            <v>22</v>
          </cell>
          <cell r="AY2">
            <v>23</v>
          </cell>
          <cell r="AZ2">
            <v>24</v>
          </cell>
          <cell r="BA2">
            <v>25</v>
          </cell>
          <cell r="BB2">
            <v>28</v>
          </cell>
          <cell r="BC2">
            <v>29</v>
          </cell>
          <cell r="BD2">
            <v>30</v>
          </cell>
          <cell r="BE2">
            <v>31</v>
          </cell>
          <cell r="BF2" t="str">
            <v>RETAR</v>
          </cell>
          <cell r="BG2" t="str">
            <v>FALTAS</v>
          </cell>
          <cell r="BH2" t="str">
            <v>FBIM1</v>
          </cell>
          <cell r="BI2">
            <v>1</v>
          </cell>
          <cell r="BJ2">
            <v>2</v>
          </cell>
          <cell r="BK2">
            <v>3</v>
          </cell>
          <cell r="BL2">
            <v>4</v>
          </cell>
          <cell r="BM2">
            <v>5</v>
          </cell>
          <cell r="BN2">
            <v>6</v>
          </cell>
          <cell r="BO2">
            <v>7</v>
          </cell>
          <cell r="BP2">
            <v>8</v>
          </cell>
          <cell r="BQ2">
            <v>9</v>
          </cell>
          <cell r="BR2">
            <v>10</v>
          </cell>
          <cell r="BS2">
            <v>11</v>
          </cell>
          <cell r="BT2">
            <v>12</v>
          </cell>
          <cell r="BU2">
            <v>13</v>
          </cell>
          <cell r="BV2">
            <v>14</v>
          </cell>
          <cell r="BW2">
            <v>15</v>
          </cell>
          <cell r="BX2">
            <v>16</v>
          </cell>
          <cell r="BY2">
            <v>17</v>
          </cell>
          <cell r="BZ2">
            <v>18</v>
          </cell>
          <cell r="CA2">
            <v>19</v>
          </cell>
          <cell r="CB2">
            <v>20</v>
          </cell>
          <cell r="CC2">
            <v>21</v>
          </cell>
          <cell r="CD2">
            <v>22</v>
          </cell>
          <cell r="CE2">
            <v>23</v>
          </cell>
          <cell r="CF2">
            <v>24</v>
          </cell>
          <cell r="CG2">
            <v>25</v>
          </cell>
          <cell r="CH2">
            <v>26</v>
          </cell>
          <cell r="CI2">
            <v>27</v>
          </cell>
          <cell r="CJ2">
            <v>28</v>
          </cell>
          <cell r="CK2">
            <v>29</v>
          </cell>
          <cell r="CL2">
            <v>30</v>
          </cell>
          <cell r="CM2">
            <v>31</v>
          </cell>
          <cell r="CN2">
            <v>32</v>
          </cell>
          <cell r="CO2">
            <v>33</v>
          </cell>
          <cell r="CP2">
            <v>34</v>
          </cell>
          <cell r="CQ2">
            <v>35</v>
          </cell>
          <cell r="CR2">
            <v>36</v>
          </cell>
          <cell r="CS2">
            <v>37</v>
          </cell>
          <cell r="CT2">
            <v>38</v>
          </cell>
          <cell r="CU2">
            <v>39</v>
          </cell>
          <cell r="CV2">
            <v>40</v>
          </cell>
          <cell r="CW2">
            <v>41</v>
          </cell>
          <cell r="CX2">
            <v>42</v>
          </cell>
          <cell r="CY2">
            <v>43</v>
          </cell>
          <cell r="CZ2">
            <v>44</v>
          </cell>
          <cell r="DA2">
            <v>45</v>
          </cell>
          <cell r="DB2">
            <v>46</v>
          </cell>
          <cell r="DC2">
            <v>47</v>
          </cell>
          <cell r="DD2">
            <v>48</v>
          </cell>
          <cell r="DE2">
            <v>49</v>
          </cell>
          <cell r="DF2">
            <v>50</v>
          </cell>
          <cell r="DG2">
            <v>51</v>
          </cell>
          <cell r="DH2">
            <v>52</v>
          </cell>
          <cell r="DI2">
            <v>53</v>
          </cell>
          <cell r="DJ2">
            <v>54</v>
          </cell>
          <cell r="DK2">
            <v>55</v>
          </cell>
          <cell r="DL2">
            <v>56</v>
          </cell>
          <cell r="DM2">
            <v>57</v>
          </cell>
          <cell r="DN2">
            <v>58</v>
          </cell>
          <cell r="DO2">
            <v>59</v>
          </cell>
          <cell r="DP2">
            <v>60</v>
          </cell>
          <cell r="DQ2">
            <v>61</v>
          </cell>
          <cell r="DR2">
            <v>62</v>
          </cell>
          <cell r="DS2">
            <v>63</v>
          </cell>
          <cell r="DT2">
            <v>64</v>
          </cell>
          <cell r="DU2">
            <v>65</v>
          </cell>
          <cell r="DV2">
            <v>66</v>
          </cell>
          <cell r="DW2">
            <v>67</v>
          </cell>
          <cell r="DX2">
            <v>68</v>
          </cell>
          <cell r="DY2">
            <v>69</v>
          </cell>
          <cell r="DZ2">
            <v>70</v>
          </cell>
          <cell r="EA2">
            <v>71</v>
          </cell>
          <cell r="EB2">
            <v>72</v>
          </cell>
          <cell r="EC2">
            <v>73</v>
          </cell>
          <cell r="ED2">
            <v>74</v>
          </cell>
          <cell r="EE2">
            <v>75</v>
          </cell>
          <cell r="EF2">
            <v>76</v>
          </cell>
          <cell r="EG2">
            <v>77</v>
          </cell>
          <cell r="EH2">
            <v>78</v>
          </cell>
          <cell r="EI2">
            <v>79</v>
          </cell>
          <cell r="EJ2">
            <v>80</v>
          </cell>
          <cell r="EK2">
            <v>81</v>
          </cell>
          <cell r="EL2">
            <v>82</v>
          </cell>
          <cell r="EM2">
            <v>83</v>
          </cell>
          <cell r="EN2">
            <v>84</v>
          </cell>
          <cell r="EO2">
            <v>85</v>
          </cell>
          <cell r="EP2">
            <v>86</v>
          </cell>
          <cell r="EQ2">
            <v>87</v>
          </cell>
          <cell r="ER2">
            <v>88</v>
          </cell>
          <cell r="ES2">
            <v>89</v>
          </cell>
          <cell r="ET2">
            <v>90</v>
          </cell>
          <cell r="EU2">
            <v>91</v>
          </cell>
          <cell r="EV2">
            <v>92</v>
          </cell>
          <cell r="EW2">
            <v>93</v>
          </cell>
          <cell r="EX2">
            <v>94</v>
          </cell>
          <cell r="EY2">
            <v>95</v>
          </cell>
          <cell r="EZ2">
            <v>96</v>
          </cell>
          <cell r="FA2">
            <v>97</v>
          </cell>
          <cell r="FB2">
            <v>98</v>
          </cell>
          <cell r="FC2">
            <v>99</v>
          </cell>
          <cell r="FD2">
            <v>100</v>
          </cell>
          <cell r="FE2">
            <v>101</v>
          </cell>
          <cell r="FF2">
            <v>102</v>
          </cell>
          <cell r="FG2">
            <v>103</v>
          </cell>
          <cell r="FH2">
            <v>104</v>
          </cell>
          <cell r="FI2">
            <v>105</v>
          </cell>
          <cell r="FJ2" t="str">
            <v>AC.</v>
          </cell>
          <cell r="FK2" t="str">
            <v>CAL.</v>
          </cell>
          <cell r="FL2" t="str">
            <v>AC.</v>
          </cell>
          <cell r="FM2" t="str">
            <v>CAL.</v>
          </cell>
          <cell r="FN2" t="str">
            <v>AC.</v>
          </cell>
          <cell r="FO2" t="str">
            <v>CAL.</v>
          </cell>
          <cell r="FP2" t="str">
            <v>AC.</v>
          </cell>
          <cell r="FQ2" t="str">
            <v>CAL.</v>
          </cell>
          <cell r="FR2" t="str">
            <v>AC.</v>
          </cell>
          <cell r="FS2" t="str">
            <v>CAL.</v>
          </cell>
          <cell r="FT2" t="str">
            <v>AC.</v>
          </cell>
          <cell r="FU2" t="str">
            <v>CAL.</v>
          </cell>
          <cell r="FV2" t="str">
            <v>AC.</v>
          </cell>
          <cell r="FW2" t="str">
            <v>PROM.</v>
          </cell>
          <cell r="FX2" t="str">
            <v>COMP. LEC.</v>
          </cell>
          <cell r="FY2" t="str">
            <v>INASIS.</v>
          </cell>
          <cell r="GA2" t="str">
            <v>T</v>
          </cell>
          <cell r="GB2" t="str">
            <v>P</v>
          </cell>
          <cell r="GC2" t="str">
            <v>E</v>
          </cell>
          <cell r="GD2" t="str">
            <v>PROM</v>
          </cell>
          <cell r="GE2" t="str">
            <v>T</v>
          </cell>
          <cell r="GF2" t="str">
            <v>P</v>
          </cell>
          <cell r="GG2" t="str">
            <v>E</v>
          </cell>
          <cell r="GH2" t="str">
            <v>PROM</v>
          </cell>
          <cell r="GI2" t="str">
            <v>T</v>
          </cell>
          <cell r="GJ2" t="str">
            <v>P</v>
          </cell>
          <cell r="GK2" t="str">
            <v>E</v>
          </cell>
          <cell r="GL2" t="str">
            <v>PROM</v>
          </cell>
          <cell r="GM2" t="str">
            <v>T</v>
          </cell>
          <cell r="GN2" t="str">
            <v>P</v>
          </cell>
          <cell r="GO2" t="str">
            <v>E</v>
          </cell>
          <cell r="GP2" t="str">
            <v>PROM</v>
          </cell>
          <cell r="GQ2" t="str">
            <v>T</v>
          </cell>
          <cell r="GR2" t="str">
            <v>P</v>
          </cell>
          <cell r="GS2" t="str">
            <v>E</v>
          </cell>
          <cell r="GT2" t="str">
            <v>PROM</v>
          </cell>
          <cell r="GU2" t="str">
            <v>T</v>
          </cell>
          <cell r="GV2" t="str">
            <v>P</v>
          </cell>
          <cell r="GW2" t="str">
            <v>E</v>
          </cell>
          <cell r="GX2" t="str">
            <v>PROM</v>
          </cell>
        </row>
        <row r="3">
          <cell r="B3" t="str">
            <v>ARMENTA LOYOLA DANA PAOLA</v>
          </cell>
          <cell r="C3" t="str">
            <v>A</v>
          </cell>
          <cell r="D3" t="str">
            <v>A</v>
          </cell>
          <cell r="E3" t="str">
            <v>A</v>
          </cell>
          <cell r="F3" t="str">
            <v>A</v>
          </cell>
          <cell r="G3" t="str">
            <v>A</v>
          </cell>
          <cell r="H3" t="str">
            <v>A</v>
          </cell>
          <cell r="I3" t="str">
            <v>A</v>
          </cell>
          <cell r="J3" t="str">
            <v>A</v>
          </cell>
          <cell r="K3" t="str">
            <v>A</v>
          </cell>
          <cell r="L3" t="str">
            <v>A</v>
          </cell>
          <cell r="M3" t="str">
            <v>A</v>
          </cell>
          <cell r="N3" t="str">
            <v>A</v>
          </cell>
          <cell r="O3" t="str">
            <v>A</v>
          </cell>
          <cell r="P3" t="str">
            <v>A</v>
          </cell>
          <cell r="Q3" t="str">
            <v>A</v>
          </cell>
          <cell r="R3" t="str">
            <v>A</v>
          </cell>
          <cell r="S3" t="str">
            <v>A</v>
          </cell>
          <cell r="T3" t="str">
            <v>A</v>
          </cell>
          <cell r="U3" t="str">
            <v>A</v>
          </cell>
          <cell r="V3" t="str">
            <v>A</v>
          </cell>
          <cell r="W3" t="str">
            <v>A</v>
          </cell>
          <cell r="Z3" t="str">
            <v>A</v>
          </cell>
          <cell r="AA3" t="str">
            <v>A</v>
          </cell>
          <cell r="AB3" t="str">
            <v>A</v>
          </cell>
          <cell r="AC3" t="str">
            <v>A</v>
          </cell>
          <cell r="AD3" t="str">
            <v>A</v>
          </cell>
          <cell r="AH3" t="str">
            <v>A</v>
          </cell>
          <cell r="AI3" t="str">
            <v>A</v>
          </cell>
          <cell r="AJ3" t="str">
            <v>A</v>
          </cell>
          <cell r="AK3" t="str">
            <v>A</v>
          </cell>
          <cell r="AL3" t="str">
            <v>A</v>
          </cell>
          <cell r="AM3" t="str">
            <v>A</v>
          </cell>
          <cell r="AN3" t="str">
            <v>A</v>
          </cell>
          <cell r="AO3" t="str">
            <v>A</v>
          </cell>
          <cell r="AP3" t="str">
            <v>A</v>
          </cell>
          <cell r="AQ3" t="str">
            <v>A</v>
          </cell>
          <cell r="AR3" t="str">
            <v>A</v>
          </cell>
          <cell r="AS3" t="str">
            <v>A</v>
          </cell>
          <cell r="AT3" t="str">
            <v>A</v>
          </cell>
          <cell r="AU3" t="str">
            <v>A</v>
          </cell>
          <cell r="AV3" t="str">
            <v>A</v>
          </cell>
          <cell r="AW3" t="str">
            <v>A</v>
          </cell>
          <cell r="AX3" t="str">
            <v>A</v>
          </cell>
          <cell r="AY3" t="str">
            <v>A</v>
          </cell>
          <cell r="AZ3" t="str">
            <v>A</v>
          </cell>
          <cell r="BB3" t="str">
            <v>A</v>
          </cell>
          <cell r="BC3" t="str">
            <v>A</v>
          </cell>
          <cell r="BF3">
            <v>0</v>
          </cell>
          <cell r="BG3">
            <v>0</v>
          </cell>
          <cell r="BH3">
            <v>0</v>
          </cell>
          <cell r="BI3">
            <v>1</v>
          </cell>
          <cell r="BJ3">
            <v>1</v>
          </cell>
          <cell r="BK3">
            <v>1</v>
          </cell>
          <cell r="BL3">
            <v>1</v>
          </cell>
          <cell r="BM3">
            <v>1</v>
          </cell>
          <cell r="BN3">
            <v>1</v>
          </cell>
          <cell r="BO3">
            <v>1</v>
          </cell>
          <cell r="BP3">
            <v>1</v>
          </cell>
          <cell r="BQ3">
            <v>1</v>
          </cell>
          <cell r="BR3">
            <v>0</v>
          </cell>
          <cell r="BS3">
            <v>1</v>
          </cell>
          <cell r="BT3">
            <v>1</v>
          </cell>
          <cell r="BU3">
            <v>1</v>
          </cell>
          <cell r="BV3">
            <v>1</v>
          </cell>
          <cell r="BW3">
            <v>1</v>
          </cell>
          <cell r="BX3">
            <v>1</v>
          </cell>
          <cell r="BY3">
            <v>0</v>
          </cell>
          <cell r="BZ3">
            <v>1</v>
          </cell>
          <cell r="CA3">
            <v>0</v>
          </cell>
          <cell r="CB3">
            <v>1</v>
          </cell>
          <cell r="CC3">
            <v>1</v>
          </cell>
          <cell r="CD3">
            <v>1</v>
          </cell>
          <cell r="CE3">
            <v>1</v>
          </cell>
          <cell r="CF3">
            <v>1</v>
          </cell>
          <cell r="CG3">
            <v>1</v>
          </cell>
          <cell r="CH3">
            <v>0</v>
          </cell>
          <cell r="CI3">
            <v>0</v>
          </cell>
          <cell r="CJ3">
            <v>1</v>
          </cell>
          <cell r="CK3">
            <v>1</v>
          </cell>
          <cell r="CL3">
            <v>0</v>
          </cell>
          <cell r="CM3">
            <v>1</v>
          </cell>
          <cell r="CN3">
            <v>1</v>
          </cell>
          <cell r="CO3">
            <v>0</v>
          </cell>
          <cell r="CP3">
            <v>0</v>
          </cell>
          <cell r="CQ3">
            <v>1</v>
          </cell>
          <cell r="CR3">
            <v>1</v>
          </cell>
          <cell r="CS3">
            <v>1</v>
          </cell>
          <cell r="CT3">
            <v>1</v>
          </cell>
          <cell r="CU3">
            <v>0</v>
          </cell>
          <cell r="CV3">
            <v>0</v>
          </cell>
          <cell r="CW3">
            <v>0</v>
          </cell>
          <cell r="CX3">
            <v>0</v>
          </cell>
          <cell r="CY3">
            <v>1</v>
          </cell>
          <cell r="CZ3">
            <v>1</v>
          </cell>
          <cell r="DA3">
            <v>1</v>
          </cell>
          <cell r="DB3">
            <v>1</v>
          </cell>
          <cell r="DC3">
            <v>0</v>
          </cell>
          <cell r="DD3">
            <v>0</v>
          </cell>
          <cell r="DE3">
            <v>0</v>
          </cell>
          <cell r="DF3">
            <v>0</v>
          </cell>
          <cell r="DG3">
            <v>1</v>
          </cell>
          <cell r="DH3">
            <v>0</v>
          </cell>
          <cell r="DI3">
            <v>1</v>
          </cell>
          <cell r="DJ3">
            <v>0</v>
          </cell>
          <cell r="DK3">
            <v>0</v>
          </cell>
          <cell r="DL3">
            <v>1</v>
          </cell>
          <cell r="DM3">
            <v>1</v>
          </cell>
          <cell r="DN3">
            <v>1</v>
          </cell>
          <cell r="DO3">
            <v>1</v>
          </cell>
          <cell r="DP3">
            <v>1</v>
          </cell>
          <cell r="DQ3">
            <v>1</v>
          </cell>
          <cell r="DR3">
            <v>0</v>
          </cell>
          <cell r="DS3">
            <v>1</v>
          </cell>
          <cell r="DT3">
            <v>0</v>
          </cell>
          <cell r="DU3">
            <v>1</v>
          </cell>
          <cell r="DV3">
            <v>1</v>
          </cell>
          <cell r="DW3">
            <v>0</v>
          </cell>
          <cell r="DX3">
            <v>0</v>
          </cell>
          <cell r="DY3">
            <v>1</v>
          </cell>
          <cell r="DZ3">
            <v>1</v>
          </cell>
          <cell r="EA3">
            <v>1</v>
          </cell>
          <cell r="EB3">
            <v>1</v>
          </cell>
          <cell r="EC3">
            <v>1</v>
          </cell>
          <cell r="ED3">
            <v>1</v>
          </cell>
          <cell r="EE3">
            <v>0</v>
          </cell>
          <cell r="EF3">
            <v>0</v>
          </cell>
          <cell r="EG3">
            <v>1</v>
          </cell>
          <cell r="EH3">
            <v>1</v>
          </cell>
          <cell r="EI3">
            <v>1</v>
          </cell>
          <cell r="EJ3">
            <v>1</v>
          </cell>
          <cell r="EK3">
            <v>1</v>
          </cell>
          <cell r="EL3">
            <v>1</v>
          </cell>
          <cell r="EM3">
            <v>1</v>
          </cell>
          <cell r="EN3">
            <v>0</v>
          </cell>
          <cell r="EO3">
            <v>0</v>
          </cell>
          <cell r="EP3">
            <v>0</v>
          </cell>
          <cell r="EQ3">
            <v>0</v>
          </cell>
          <cell r="ER3">
            <v>0</v>
          </cell>
          <cell r="ES3">
            <v>1</v>
          </cell>
          <cell r="ET3">
            <v>0</v>
          </cell>
          <cell r="EU3">
            <v>1</v>
          </cell>
          <cell r="EV3">
            <v>0</v>
          </cell>
          <cell r="EW3">
            <v>1</v>
          </cell>
          <cell r="EX3">
            <v>1</v>
          </cell>
          <cell r="EY3">
            <v>0</v>
          </cell>
          <cell r="EZ3">
            <v>0</v>
          </cell>
          <cell r="FA3">
            <v>0</v>
          </cell>
          <cell r="FB3">
            <v>0</v>
          </cell>
          <cell r="FC3">
            <v>1</v>
          </cell>
          <cell r="FD3">
            <v>0</v>
          </cell>
          <cell r="FE3">
            <v>1</v>
          </cell>
          <cell r="FF3">
            <v>1</v>
          </cell>
          <cell r="FG3">
            <v>1</v>
          </cell>
          <cell r="FH3">
            <v>1</v>
          </cell>
          <cell r="FI3">
            <v>1</v>
          </cell>
          <cell r="FJ3">
            <v>22</v>
          </cell>
          <cell r="FK3">
            <v>8.8000000000000007</v>
          </cell>
          <cell r="FL3">
            <v>12</v>
          </cell>
          <cell r="FM3">
            <v>4.8000000000000007</v>
          </cell>
          <cell r="FN3">
            <v>10</v>
          </cell>
          <cell r="FO3">
            <v>6.6666666666666661</v>
          </cell>
          <cell r="FP3">
            <v>11</v>
          </cell>
          <cell r="FQ3">
            <v>7.333333333333333</v>
          </cell>
          <cell r="FR3">
            <v>7</v>
          </cell>
          <cell r="FS3">
            <v>4.6666666666666661</v>
          </cell>
          <cell r="FT3">
            <v>6</v>
          </cell>
          <cell r="FU3">
            <v>6</v>
          </cell>
          <cell r="FV3">
            <v>68</v>
          </cell>
          <cell r="FW3">
            <v>6.3777777777777773</v>
          </cell>
          <cell r="FX3">
            <v>3</v>
          </cell>
          <cell r="FY3">
            <v>0</v>
          </cell>
          <cell r="GA3">
            <v>7</v>
          </cell>
          <cell r="GB3">
            <v>1</v>
          </cell>
          <cell r="GC3">
            <v>1.7600000000000002</v>
          </cell>
          <cell r="GD3">
            <v>9.76</v>
          </cell>
          <cell r="GE3">
            <v>7</v>
          </cell>
          <cell r="GF3">
            <v>1</v>
          </cell>
          <cell r="GG3">
            <v>0.96000000000000019</v>
          </cell>
          <cell r="GH3">
            <v>8.9600000000000009</v>
          </cell>
          <cell r="GI3">
            <v>7</v>
          </cell>
          <cell r="GJ3">
            <v>1</v>
          </cell>
          <cell r="GK3">
            <v>1.3333333333333333</v>
          </cell>
          <cell r="GL3">
            <v>9.3333333333333339</v>
          </cell>
          <cell r="GM3">
            <v>7</v>
          </cell>
          <cell r="GN3">
            <v>1</v>
          </cell>
          <cell r="GO3">
            <v>1.4666666666666668</v>
          </cell>
          <cell r="GP3">
            <v>9.4666666666666668</v>
          </cell>
          <cell r="GQ3">
            <v>7</v>
          </cell>
          <cell r="GR3">
            <v>1</v>
          </cell>
          <cell r="GS3">
            <v>0.93333333333333324</v>
          </cell>
          <cell r="GT3">
            <v>8.9333333333333336</v>
          </cell>
          <cell r="GU3">
            <v>7</v>
          </cell>
          <cell r="GV3">
            <v>1</v>
          </cell>
          <cell r="GW3">
            <v>1.2000000000000002</v>
          </cell>
          <cell r="GX3">
            <v>9.1999999999999993</v>
          </cell>
          <cell r="GY3">
            <v>10</v>
          </cell>
          <cell r="GZ3">
            <v>10</v>
          </cell>
        </row>
        <row r="4">
          <cell r="C4" t="str">
            <v>A</v>
          </cell>
          <cell r="D4" t="str">
            <v>A</v>
          </cell>
          <cell r="E4" t="str">
            <v>A</v>
          </cell>
          <cell r="F4" t="str">
            <v>A</v>
          </cell>
          <cell r="G4" t="str">
            <v>A</v>
          </cell>
          <cell r="H4" t="str">
            <v>A</v>
          </cell>
          <cell r="I4" t="str">
            <v>A</v>
          </cell>
          <cell r="J4" t="str">
            <v>A</v>
          </cell>
          <cell r="K4" t="str">
            <v>A</v>
          </cell>
          <cell r="L4" t="str">
            <v>A</v>
          </cell>
          <cell r="M4" t="str">
            <v>F</v>
          </cell>
          <cell r="N4" t="str">
            <v>F</v>
          </cell>
          <cell r="O4" t="str">
            <v>F</v>
          </cell>
          <cell r="P4" t="str">
            <v>A</v>
          </cell>
          <cell r="Q4" t="str">
            <v>A</v>
          </cell>
          <cell r="R4" t="str">
            <v>J</v>
          </cell>
          <cell r="S4" t="str">
            <v>A</v>
          </cell>
          <cell r="T4" t="str">
            <v>A</v>
          </cell>
          <cell r="U4" t="str">
            <v>F</v>
          </cell>
          <cell r="V4" t="str">
            <v>F</v>
          </cell>
          <cell r="W4" t="str">
            <v>F</v>
          </cell>
          <cell r="Z4" t="str">
            <v>A</v>
          </cell>
          <cell r="BF4">
            <v>0</v>
          </cell>
          <cell r="BG4">
            <v>6</v>
          </cell>
          <cell r="BH4">
            <v>6</v>
          </cell>
          <cell r="BI4">
            <v>0</v>
          </cell>
          <cell r="BJ4">
            <v>0</v>
          </cell>
          <cell r="BK4">
            <v>0</v>
          </cell>
          <cell r="BL4">
            <v>0</v>
          </cell>
          <cell r="BM4">
            <v>0</v>
          </cell>
          <cell r="BN4">
            <v>0</v>
          </cell>
          <cell r="BO4">
            <v>0</v>
          </cell>
          <cell r="BP4">
            <v>0</v>
          </cell>
          <cell r="BQ4">
            <v>0</v>
          </cell>
          <cell r="BR4">
            <v>0</v>
          </cell>
          <cell r="BS4">
            <v>0</v>
          </cell>
          <cell r="BT4">
            <v>0</v>
          </cell>
          <cell r="BU4">
            <v>0</v>
          </cell>
          <cell r="BV4">
            <v>0</v>
          </cell>
          <cell r="BW4">
            <v>0</v>
          </cell>
          <cell r="BX4">
            <v>0</v>
          </cell>
          <cell r="BY4">
            <v>0</v>
          </cell>
          <cell r="BZ4">
            <v>0</v>
          </cell>
          <cell r="CA4">
            <v>0</v>
          </cell>
          <cell r="CB4">
            <v>0</v>
          </cell>
          <cell r="CC4">
            <v>0</v>
          </cell>
          <cell r="CD4">
            <v>0</v>
          </cell>
          <cell r="CE4">
            <v>0</v>
          </cell>
          <cell r="CF4">
            <v>0</v>
          </cell>
          <cell r="CG4">
            <v>0</v>
          </cell>
          <cell r="CH4">
            <v>0</v>
          </cell>
          <cell r="CI4">
            <v>0</v>
          </cell>
          <cell r="CJ4">
            <v>0</v>
          </cell>
          <cell r="CK4">
            <v>0</v>
          </cell>
          <cell r="CL4">
            <v>0</v>
          </cell>
          <cell r="CM4">
            <v>0</v>
          </cell>
          <cell r="CN4">
            <v>0</v>
          </cell>
          <cell r="CO4">
            <v>0</v>
          </cell>
          <cell r="CP4">
            <v>0</v>
          </cell>
          <cell r="CQ4">
            <v>0</v>
          </cell>
          <cell r="CR4">
            <v>0</v>
          </cell>
          <cell r="CS4">
            <v>0</v>
          </cell>
          <cell r="CT4">
            <v>0</v>
          </cell>
          <cell r="CU4">
            <v>0</v>
          </cell>
          <cell r="CV4">
            <v>0</v>
          </cell>
          <cell r="CW4">
            <v>0</v>
          </cell>
          <cell r="CX4">
            <v>0</v>
          </cell>
          <cell r="CY4">
            <v>0</v>
          </cell>
          <cell r="CZ4">
            <v>0</v>
          </cell>
          <cell r="DA4">
            <v>0</v>
          </cell>
          <cell r="DB4">
            <v>0</v>
          </cell>
          <cell r="DC4">
            <v>0</v>
          </cell>
          <cell r="DD4">
            <v>0</v>
          </cell>
          <cell r="DE4">
            <v>0</v>
          </cell>
          <cell r="DF4">
            <v>0</v>
          </cell>
          <cell r="DG4">
            <v>0</v>
          </cell>
          <cell r="DH4">
            <v>0</v>
          </cell>
          <cell r="DI4">
            <v>0</v>
          </cell>
          <cell r="DJ4">
            <v>0</v>
          </cell>
          <cell r="DK4">
            <v>0</v>
          </cell>
          <cell r="DL4">
            <v>0</v>
          </cell>
          <cell r="DM4">
            <v>0</v>
          </cell>
          <cell r="DN4">
            <v>0</v>
          </cell>
          <cell r="DO4">
            <v>0</v>
          </cell>
          <cell r="DP4">
            <v>0</v>
          </cell>
          <cell r="DQ4">
            <v>0</v>
          </cell>
          <cell r="DR4">
            <v>0</v>
          </cell>
          <cell r="DS4">
            <v>0</v>
          </cell>
          <cell r="DT4">
            <v>0</v>
          </cell>
          <cell r="DU4">
            <v>0</v>
          </cell>
          <cell r="DV4">
            <v>0</v>
          </cell>
          <cell r="DW4">
            <v>0</v>
          </cell>
          <cell r="DX4">
            <v>0</v>
          </cell>
          <cell r="DY4">
            <v>0</v>
          </cell>
          <cell r="DZ4">
            <v>0</v>
          </cell>
          <cell r="EA4">
            <v>0</v>
          </cell>
          <cell r="EB4">
            <v>0</v>
          </cell>
          <cell r="EC4">
            <v>0</v>
          </cell>
          <cell r="ED4">
            <v>0</v>
          </cell>
          <cell r="EE4">
            <v>0</v>
          </cell>
          <cell r="EF4">
            <v>0</v>
          </cell>
          <cell r="EG4">
            <v>0</v>
          </cell>
          <cell r="EH4">
            <v>0</v>
          </cell>
          <cell r="EI4">
            <v>0</v>
          </cell>
          <cell r="EJ4">
            <v>0</v>
          </cell>
          <cell r="EK4">
            <v>0</v>
          </cell>
          <cell r="EL4">
            <v>0</v>
          </cell>
          <cell r="EM4">
            <v>0</v>
          </cell>
          <cell r="EN4">
            <v>0</v>
          </cell>
          <cell r="EO4">
            <v>0</v>
          </cell>
          <cell r="EP4">
            <v>0</v>
          </cell>
          <cell r="EQ4">
            <v>0</v>
          </cell>
          <cell r="ER4">
            <v>0</v>
          </cell>
          <cell r="ES4">
            <v>0</v>
          </cell>
          <cell r="ET4">
            <v>0</v>
          </cell>
          <cell r="EU4">
            <v>0</v>
          </cell>
          <cell r="EV4">
            <v>0</v>
          </cell>
          <cell r="EW4">
            <v>0</v>
          </cell>
          <cell r="EX4">
            <v>0</v>
          </cell>
          <cell r="EY4">
            <v>0</v>
          </cell>
          <cell r="EZ4">
            <v>0</v>
          </cell>
          <cell r="FA4">
            <v>0</v>
          </cell>
          <cell r="FB4">
            <v>0</v>
          </cell>
          <cell r="FC4">
            <v>0</v>
          </cell>
          <cell r="FD4">
            <v>0</v>
          </cell>
          <cell r="FE4">
            <v>0</v>
          </cell>
          <cell r="FF4">
            <v>0</v>
          </cell>
          <cell r="FG4">
            <v>0</v>
          </cell>
          <cell r="FH4">
            <v>0</v>
          </cell>
          <cell r="FI4">
            <v>0</v>
          </cell>
          <cell r="FJ4">
            <v>0</v>
          </cell>
          <cell r="FK4">
            <v>0</v>
          </cell>
          <cell r="FL4">
            <v>0</v>
          </cell>
          <cell r="FM4">
            <v>0</v>
          </cell>
          <cell r="FN4">
            <v>0</v>
          </cell>
          <cell r="FO4">
            <v>0</v>
          </cell>
          <cell r="FP4">
            <v>0</v>
          </cell>
          <cell r="FQ4">
            <v>0</v>
          </cell>
          <cell r="FR4">
            <v>0</v>
          </cell>
          <cell r="FS4">
            <v>0</v>
          </cell>
          <cell r="FT4">
            <v>0</v>
          </cell>
          <cell r="FU4">
            <v>0</v>
          </cell>
          <cell r="FV4">
            <v>0</v>
          </cell>
          <cell r="FW4">
            <v>0</v>
          </cell>
          <cell r="FX4">
            <v>0</v>
          </cell>
          <cell r="FY4">
            <v>6</v>
          </cell>
          <cell r="GA4">
            <v>1.3202357563850688</v>
          </cell>
          <cell r="GB4">
            <v>0</v>
          </cell>
          <cell r="GC4">
            <v>0</v>
          </cell>
          <cell r="GD4">
            <v>1.3202357563850688</v>
          </cell>
          <cell r="GE4">
            <v>1.3202357563850688</v>
          </cell>
          <cell r="GF4">
            <v>0</v>
          </cell>
          <cell r="GG4">
            <v>0</v>
          </cell>
          <cell r="GH4">
            <v>1.3202357563850688</v>
          </cell>
          <cell r="GI4">
            <v>1.3202357563850688</v>
          </cell>
          <cell r="GJ4">
            <v>0</v>
          </cell>
          <cell r="GK4">
            <v>0</v>
          </cell>
          <cell r="GL4">
            <v>1.3202357563850688</v>
          </cell>
          <cell r="GM4">
            <v>1.3202357563850688</v>
          </cell>
          <cell r="GN4">
            <v>0</v>
          </cell>
          <cell r="GO4">
            <v>0</v>
          </cell>
          <cell r="GP4">
            <v>1.3202357563850688</v>
          </cell>
          <cell r="GQ4">
            <v>1.3202357563850688</v>
          </cell>
          <cell r="GR4">
            <v>0</v>
          </cell>
          <cell r="GS4">
            <v>0</v>
          </cell>
          <cell r="GT4">
            <v>1.3202357563850688</v>
          </cell>
          <cell r="GU4">
            <v>1.3202357563850688</v>
          </cell>
          <cell r="GV4">
            <v>0</v>
          </cell>
          <cell r="GW4">
            <v>0</v>
          </cell>
          <cell r="GX4">
            <v>1.3202357563850688</v>
          </cell>
          <cell r="GY4">
            <v>10</v>
          </cell>
        </row>
        <row r="5">
          <cell r="B5" t="str">
            <v>CASTILLO VIDRIO BRIAN</v>
          </cell>
          <cell r="C5" t="str">
            <v>A</v>
          </cell>
          <cell r="D5" t="str">
            <v>A</v>
          </cell>
          <cell r="E5" t="str">
            <v>A</v>
          </cell>
          <cell r="F5" t="str">
            <v>A</v>
          </cell>
          <cell r="G5" t="str">
            <v>A</v>
          </cell>
          <cell r="H5" t="str">
            <v>A</v>
          </cell>
          <cell r="I5" t="str">
            <v>A</v>
          </cell>
          <cell r="J5" t="str">
            <v>A</v>
          </cell>
          <cell r="K5" t="str">
            <v>A</v>
          </cell>
          <cell r="L5" t="str">
            <v>A</v>
          </cell>
          <cell r="M5" t="str">
            <v>A</v>
          </cell>
          <cell r="N5" t="str">
            <v>A</v>
          </cell>
          <cell r="O5" t="str">
            <v>A</v>
          </cell>
          <cell r="P5" t="str">
            <v>A</v>
          </cell>
          <cell r="Q5" t="str">
            <v>A</v>
          </cell>
          <cell r="R5" t="str">
            <v>A</v>
          </cell>
          <cell r="S5" t="str">
            <v>A</v>
          </cell>
          <cell r="T5" t="str">
            <v>A</v>
          </cell>
          <cell r="U5" t="str">
            <v>A</v>
          </cell>
          <cell r="V5" t="str">
            <v>A</v>
          </cell>
          <cell r="W5" t="str">
            <v>A</v>
          </cell>
          <cell r="Z5" t="str">
            <v>A</v>
          </cell>
          <cell r="AA5" t="str">
            <v>A</v>
          </cell>
          <cell r="AB5" t="str">
            <v>A</v>
          </cell>
          <cell r="AC5" t="str">
            <v>A</v>
          </cell>
          <cell r="AD5" t="str">
            <v>A</v>
          </cell>
          <cell r="AH5" t="str">
            <v>A</v>
          </cell>
          <cell r="AI5" t="str">
            <v>A</v>
          </cell>
          <cell r="AJ5" t="str">
            <v>A</v>
          </cell>
          <cell r="AK5" t="str">
            <v>F</v>
          </cell>
          <cell r="AL5" t="str">
            <v>A</v>
          </cell>
          <cell r="AM5" t="str">
            <v>A</v>
          </cell>
          <cell r="AN5" t="str">
            <v>A</v>
          </cell>
          <cell r="AO5" t="str">
            <v>A</v>
          </cell>
          <cell r="AP5" t="str">
            <v>A</v>
          </cell>
          <cell r="AQ5" t="str">
            <v>A</v>
          </cell>
          <cell r="AR5" t="str">
            <v>A</v>
          </cell>
          <cell r="AS5" t="str">
            <v>A</v>
          </cell>
          <cell r="AT5" t="str">
            <v>A</v>
          </cell>
          <cell r="AU5" t="str">
            <v>A</v>
          </cell>
          <cell r="AV5" t="str">
            <v>A</v>
          </cell>
          <cell r="AW5" t="str">
            <v>A</v>
          </cell>
          <cell r="AX5" t="str">
            <v>A</v>
          </cell>
          <cell r="AY5" t="str">
            <v>A</v>
          </cell>
          <cell r="AZ5" t="str">
            <v>A</v>
          </cell>
          <cell r="BB5" t="str">
            <v>A</v>
          </cell>
          <cell r="BC5" t="str">
            <v>A</v>
          </cell>
          <cell r="BF5">
            <v>0</v>
          </cell>
          <cell r="BG5">
            <v>1</v>
          </cell>
          <cell r="BH5">
            <v>1</v>
          </cell>
          <cell r="BI5">
            <v>1</v>
          </cell>
          <cell r="BJ5">
            <v>1</v>
          </cell>
          <cell r="BK5">
            <v>0</v>
          </cell>
          <cell r="BL5">
            <v>1</v>
          </cell>
          <cell r="BM5">
            <v>0</v>
          </cell>
          <cell r="BN5">
            <v>0</v>
          </cell>
          <cell r="BO5">
            <v>0</v>
          </cell>
          <cell r="BP5">
            <v>0</v>
          </cell>
          <cell r="BQ5">
            <v>1</v>
          </cell>
          <cell r="BR5">
            <v>0</v>
          </cell>
          <cell r="BS5">
            <v>1</v>
          </cell>
          <cell r="BT5">
            <v>1</v>
          </cell>
          <cell r="BU5">
            <v>1</v>
          </cell>
          <cell r="BV5">
            <v>1</v>
          </cell>
          <cell r="BW5">
            <v>1</v>
          </cell>
          <cell r="BX5">
            <v>0</v>
          </cell>
          <cell r="BY5">
            <v>0</v>
          </cell>
          <cell r="BZ5">
            <v>1</v>
          </cell>
          <cell r="CA5">
            <v>0</v>
          </cell>
          <cell r="CB5">
            <v>0</v>
          </cell>
          <cell r="CC5">
            <v>1</v>
          </cell>
          <cell r="CD5">
            <v>1</v>
          </cell>
          <cell r="CE5">
            <v>0</v>
          </cell>
          <cell r="CF5">
            <v>1</v>
          </cell>
          <cell r="CG5">
            <v>0</v>
          </cell>
          <cell r="CH5">
            <v>1</v>
          </cell>
          <cell r="CI5">
            <v>0</v>
          </cell>
          <cell r="CJ5">
            <v>0</v>
          </cell>
          <cell r="CK5">
            <v>0</v>
          </cell>
          <cell r="CL5">
            <v>0</v>
          </cell>
          <cell r="CM5">
            <v>1</v>
          </cell>
          <cell r="CN5">
            <v>0</v>
          </cell>
          <cell r="CO5">
            <v>0</v>
          </cell>
          <cell r="CP5">
            <v>0</v>
          </cell>
          <cell r="CQ5">
            <v>1</v>
          </cell>
          <cell r="CR5">
            <v>1</v>
          </cell>
          <cell r="CS5">
            <v>1</v>
          </cell>
          <cell r="CT5">
            <v>1</v>
          </cell>
          <cell r="CU5">
            <v>1</v>
          </cell>
          <cell r="CV5">
            <v>0</v>
          </cell>
          <cell r="CW5">
            <v>0</v>
          </cell>
          <cell r="CX5">
            <v>1</v>
          </cell>
          <cell r="CY5">
            <v>0</v>
          </cell>
          <cell r="CZ5">
            <v>1</v>
          </cell>
          <cell r="DA5">
            <v>1</v>
          </cell>
          <cell r="DB5">
            <v>0</v>
          </cell>
          <cell r="DC5">
            <v>1</v>
          </cell>
          <cell r="DD5">
            <v>0</v>
          </cell>
          <cell r="DE5">
            <v>0</v>
          </cell>
          <cell r="DF5">
            <v>0</v>
          </cell>
          <cell r="DG5">
            <v>0</v>
          </cell>
          <cell r="DH5">
            <v>1</v>
          </cell>
          <cell r="DI5">
            <v>0</v>
          </cell>
          <cell r="DJ5">
            <v>0</v>
          </cell>
          <cell r="DK5">
            <v>0</v>
          </cell>
          <cell r="DL5">
            <v>0</v>
          </cell>
          <cell r="DM5">
            <v>1</v>
          </cell>
          <cell r="DN5">
            <v>0</v>
          </cell>
          <cell r="DO5">
            <v>0</v>
          </cell>
          <cell r="DP5">
            <v>1</v>
          </cell>
          <cell r="DQ5">
            <v>0</v>
          </cell>
          <cell r="DR5">
            <v>0</v>
          </cell>
          <cell r="DS5">
            <v>0</v>
          </cell>
          <cell r="DT5">
            <v>0</v>
          </cell>
          <cell r="DU5">
            <v>1</v>
          </cell>
          <cell r="DV5">
            <v>0</v>
          </cell>
          <cell r="DW5">
            <v>1</v>
          </cell>
          <cell r="DX5">
            <v>0</v>
          </cell>
          <cell r="DY5">
            <v>1</v>
          </cell>
          <cell r="DZ5">
            <v>1</v>
          </cell>
          <cell r="EA5">
            <v>1</v>
          </cell>
          <cell r="EB5">
            <v>0</v>
          </cell>
          <cell r="EC5">
            <v>0</v>
          </cell>
          <cell r="ED5">
            <v>0</v>
          </cell>
          <cell r="EE5">
            <v>0</v>
          </cell>
          <cell r="EF5">
            <v>0</v>
          </cell>
          <cell r="EG5">
            <v>1</v>
          </cell>
          <cell r="EH5">
            <v>0</v>
          </cell>
          <cell r="EI5">
            <v>0</v>
          </cell>
          <cell r="EJ5">
            <v>0</v>
          </cell>
          <cell r="EK5">
            <v>1</v>
          </cell>
          <cell r="EL5">
            <v>0</v>
          </cell>
          <cell r="EM5">
            <v>1</v>
          </cell>
          <cell r="EN5">
            <v>0</v>
          </cell>
          <cell r="EO5">
            <v>0</v>
          </cell>
          <cell r="EP5">
            <v>0</v>
          </cell>
          <cell r="EQ5">
            <v>0</v>
          </cell>
          <cell r="ER5">
            <v>0</v>
          </cell>
          <cell r="ES5">
            <v>0</v>
          </cell>
          <cell r="ET5">
            <v>1</v>
          </cell>
          <cell r="EU5">
            <v>0</v>
          </cell>
          <cell r="EV5">
            <v>0</v>
          </cell>
          <cell r="EW5">
            <v>1</v>
          </cell>
          <cell r="EX5">
            <v>1</v>
          </cell>
          <cell r="EY5">
            <v>0</v>
          </cell>
          <cell r="EZ5">
            <v>0</v>
          </cell>
          <cell r="FA5">
            <v>1</v>
          </cell>
          <cell r="FB5">
            <v>0</v>
          </cell>
          <cell r="FC5">
            <v>1</v>
          </cell>
          <cell r="FD5">
            <v>1</v>
          </cell>
          <cell r="FE5">
            <v>0</v>
          </cell>
          <cell r="FF5">
            <v>0</v>
          </cell>
          <cell r="FG5">
            <v>0</v>
          </cell>
          <cell r="FH5">
            <v>1</v>
          </cell>
          <cell r="FI5">
            <v>1</v>
          </cell>
          <cell r="FJ5">
            <v>13</v>
          </cell>
          <cell r="FK5">
            <v>5.2</v>
          </cell>
          <cell r="FL5">
            <v>11</v>
          </cell>
          <cell r="FM5">
            <v>4.4000000000000004</v>
          </cell>
          <cell r="FN5">
            <v>4</v>
          </cell>
          <cell r="FO5">
            <v>2.6666666666666665</v>
          </cell>
          <cell r="FP5">
            <v>5</v>
          </cell>
          <cell r="FQ5">
            <v>3.333333333333333</v>
          </cell>
          <cell r="FR5">
            <v>5</v>
          </cell>
          <cell r="FS5">
            <v>3.333333333333333</v>
          </cell>
          <cell r="FT5">
            <v>5</v>
          </cell>
          <cell r="FU5">
            <v>5</v>
          </cell>
          <cell r="FV5">
            <v>43</v>
          </cell>
          <cell r="FW5">
            <v>3.9888888888888889</v>
          </cell>
          <cell r="FX5">
            <v>2</v>
          </cell>
          <cell r="FY5">
            <v>1</v>
          </cell>
          <cell r="GA5">
            <v>3.644400785854617</v>
          </cell>
          <cell r="GB5">
            <v>0.8</v>
          </cell>
          <cell r="GC5">
            <v>1.04</v>
          </cell>
          <cell r="GD5">
            <v>5.4844007858546169</v>
          </cell>
          <cell r="GE5">
            <v>3.644400785854617</v>
          </cell>
          <cell r="GF5">
            <v>0.8</v>
          </cell>
          <cell r="GG5">
            <v>0.88000000000000012</v>
          </cell>
          <cell r="GH5">
            <v>5.3244007858546167</v>
          </cell>
          <cell r="GI5">
            <v>3.644400785854617</v>
          </cell>
          <cell r="GJ5">
            <v>0.8</v>
          </cell>
          <cell r="GK5">
            <v>0.53333333333333333</v>
          </cell>
          <cell r="GL5">
            <v>4.9777341191879501</v>
          </cell>
          <cell r="GM5">
            <v>3.644400785854617</v>
          </cell>
          <cell r="GN5">
            <v>0.8</v>
          </cell>
          <cell r="GO5">
            <v>0.66666666666666663</v>
          </cell>
          <cell r="GP5">
            <v>5.1110674525212838</v>
          </cell>
          <cell r="GQ5">
            <v>3.644400785854617</v>
          </cell>
          <cell r="GR5">
            <v>0.8</v>
          </cell>
          <cell r="GS5">
            <v>0.66666666666666663</v>
          </cell>
          <cell r="GT5">
            <v>5.1110674525212838</v>
          </cell>
          <cell r="GU5">
            <v>3.644400785854617</v>
          </cell>
          <cell r="GV5">
            <v>0.8</v>
          </cell>
          <cell r="GW5">
            <v>1</v>
          </cell>
          <cell r="GX5">
            <v>5.4444007858546168</v>
          </cell>
          <cell r="GY5">
            <v>10</v>
          </cell>
          <cell r="GZ5">
            <v>10</v>
          </cell>
        </row>
        <row r="6">
          <cell r="B6" t="str">
            <v>ESPINOZA SANTANA JAIME JAIR</v>
          </cell>
          <cell r="C6" t="str">
            <v>A</v>
          </cell>
          <cell r="D6" t="str">
            <v>J</v>
          </cell>
          <cell r="E6" t="str">
            <v>J</v>
          </cell>
          <cell r="F6" t="str">
            <v>A</v>
          </cell>
          <cell r="G6" t="str">
            <v>A</v>
          </cell>
          <cell r="H6" t="str">
            <v>A</v>
          </cell>
          <cell r="I6" t="str">
            <v>A</v>
          </cell>
          <cell r="J6" t="str">
            <v>A</v>
          </cell>
          <cell r="K6" t="str">
            <v>A</v>
          </cell>
          <cell r="L6" t="str">
            <v>A</v>
          </cell>
          <cell r="M6" t="str">
            <v>A</v>
          </cell>
          <cell r="N6" t="str">
            <v>A</v>
          </cell>
          <cell r="O6" t="str">
            <v>A</v>
          </cell>
          <cell r="P6" t="str">
            <v>A</v>
          </cell>
          <cell r="Q6" t="str">
            <v>A</v>
          </cell>
          <cell r="R6" t="str">
            <v>A</v>
          </cell>
          <cell r="S6" t="str">
            <v>A</v>
          </cell>
          <cell r="T6" t="str">
            <v>A</v>
          </cell>
          <cell r="U6" t="str">
            <v>A</v>
          </cell>
          <cell r="V6" t="str">
            <v>A</v>
          </cell>
          <cell r="W6" t="str">
            <v>A</v>
          </cell>
          <cell r="Z6" t="str">
            <v>A</v>
          </cell>
          <cell r="AA6" t="str">
            <v>A</v>
          </cell>
          <cell r="AB6" t="str">
            <v>A</v>
          </cell>
          <cell r="AC6" t="str">
            <v>J</v>
          </cell>
          <cell r="AD6" t="str">
            <v>A</v>
          </cell>
          <cell r="AH6" t="str">
            <v>A</v>
          </cell>
          <cell r="AI6" t="str">
            <v>A</v>
          </cell>
          <cell r="AJ6" t="str">
            <v>A</v>
          </cell>
          <cell r="AK6" t="str">
            <v>A</v>
          </cell>
          <cell r="AL6" t="str">
            <v>A</v>
          </cell>
          <cell r="AM6" t="str">
            <v>A</v>
          </cell>
          <cell r="AN6" t="str">
            <v>A</v>
          </cell>
          <cell r="AO6" t="str">
            <v>A</v>
          </cell>
          <cell r="AP6" t="str">
            <v>A</v>
          </cell>
          <cell r="AQ6" t="str">
            <v>A</v>
          </cell>
          <cell r="AR6" t="str">
            <v>A</v>
          </cell>
          <cell r="AS6" t="str">
            <v>A</v>
          </cell>
          <cell r="AT6" t="str">
            <v>A</v>
          </cell>
          <cell r="AU6" t="str">
            <v>A</v>
          </cell>
          <cell r="AV6" t="str">
            <v>A</v>
          </cell>
          <cell r="AW6" t="str">
            <v>A</v>
          </cell>
          <cell r="AX6" t="str">
            <v>A</v>
          </cell>
          <cell r="AY6" t="str">
            <v>A</v>
          </cell>
          <cell r="AZ6" t="str">
            <v>A</v>
          </cell>
          <cell r="BB6" t="str">
            <v>A</v>
          </cell>
          <cell r="BC6" t="str">
            <v>A</v>
          </cell>
          <cell r="BF6">
            <v>0</v>
          </cell>
          <cell r="BG6">
            <v>0</v>
          </cell>
          <cell r="BH6">
            <v>0</v>
          </cell>
          <cell r="BI6">
            <v>1</v>
          </cell>
          <cell r="BJ6">
            <v>0</v>
          </cell>
          <cell r="BK6">
            <v>0</v>
          </cell>
          <cell r="BL6">
            <v>1</v>
          </cell>
          <cell r="BM6">
            <v>1</v>
          </cell>
          <cell r="BN6">
            <v>0</v>
          </cell>
          <cell r="BO6">
            <v>1</v>
          </cell>
          <cell r="BP6">
            <v>1</v>
          </cell>
          <cell r="BQ6">
            <v>0</v>
          </cell>
          <cell r="BR6">
            <v>0</v>
          </cell>
          <cell r="BS6">
            <v>1</v>
          </cell>
          <cell r="BT6">
            <v>1</v>
          </cell>
          <cell r="BU6">
            <v>1</v>
          </cell>
          <cell r="BV6">
            <v>1</v>
          </cell>
          <cell r="BW6">
            <v>1</v>
          </cell>
          <cell r="BX6">
            <v>0</v>
          </cell>
          <cell r="BY6">
            <v>1</v>
          </cell>
          <cell r="BZ6">
            <v>1</v>
          </cell>
          <cell r="CA6">
            <v>0</v>
          </cell>
          <cell r="CB6">
            <v>1</v>
          </cell>
          <cell r="CC6">
            <v>1</v>
          </cell>
          <cell r="CD6">
            <v>1</v>
          </cell>
          <cell r="CE6">
            <v>1</v>
          </cell>
          <cell r="CF6">
            <v>1</v>
          </cell>
          <cell r="CG6">
            <v>1</v>
          </cell>
          <cell r="CH6">
            <v>1</v>
          </cell>
          <cell r="CI6">
            <v>1</v>
          </cell>
          <cell r="CJ6">
            <v>0</v>
          </cell>
          <cell r="CK6">
            <v>0</v>
          </cell>
          <cell r="CL6">
            <v>1</v>
          </cell>
          <cell r="CM6">
            <v>1</v>
          </cell>
          <cell r="CN6">
            <v>1</v>
          </cell>
          <cell r="CO6">
            <v>0</v>
          </cell>
          <cell r="CP6">
            <v>1</v>
          </cell>
          <cell r="CQ6">
            <v>1</v>
          </cell>
          <cell r="CR6">
            <v>1</v>
          </cell>
          <cell r="CS6">
            <v>0</v>
          </cell>
          <cell r="CT6">
            <v>0</v>
          </cell>
          <cell r="CU6">
            <v>1</v>
          </cell>
          <cell r="CV6">
            <v>1</v>
          </cell>
          <cell r="CW6">
            <v>1</v>
          </cell>
          <cell r="CX6">
            <v>0</v>
          </cell>
          <cell r="CY6">
            <v>1</v>
          </cell>
          <cell r="CZ6">
            <v>1</v>
          </cell>
          <cell r="DA6">
            <v>1</v>
          </cell>
          <cell r="DB6">
            <v>0</v>
          </cell>
          <cell r="DC6">
            <v>1</v>
          </cell>
          <cell r="DD6">
            <v>0</v>
          </cell>
          <cell r="DE6">
            <v>1</v>
          </cell>
          <cell r="DF6">
            <v>1</v>
          </cell>
          <cell r="DG6">
            <v>1</v>
          </cell>
          <cell r="DH6">
            <v>1</v>
          </cell>
          <cell r="DI6">
            <v>1</v>
          </cell>
          <cell r="DJ6">
            <v>1</v>
          </cell>
          <cell r="DK6">
            <v>0</v>
          </cell>
          <cell r="DL6">
            <v>1</v>
          </cell>
          <cell r="DM6">
            <v>1</v>
          </cell>
          <cell r="DN6">
            <v>0</v>
          </cell>
          <cell r="DO6">
            <v>1</v>
          </cell>
          <cell r="DP6">
            <v>1</v>
          </cell>
          <cell r="DQ6">
            <v>0</v>
          </cell>
          <cell r="DR6">
            <v>0</v>
          </cell>
          <cell r="DS6">
            <v>1</v>
          </cell>
          <cell r="DT6">
            <v>1</v>
          </cell>
          <cell r="DU6">
            <v>0</v>
          </cell>
          <cell r="DV6">
            <v>0</v>
          </cell>
          <cell r="DW6">
            <v>1</v>
          </cell>
          <cell r="DX6">
            <v>0</v>
          </cell>
          <cell r="DY6">
            <v>1</v>
          </cell>
          <cell r="DZ6">
            <v>1</v>
          </cell>
          <cell r="EA6">
            <v>1</v>
          </cell>
          <cell r="EB6">
            <v>0</v>
          </cell>
          <cell r="EC6">
            <v>0</v>
          </cell>
          <cell r="ED6">
            <v>1</v>
          </cell>
          <cell r="EE6">
            <v>1</v>
          </cell>
          <cell r="EF6">
            <v>1</v>
          </cell>
          <cell r="EG6">
            <v>0</v>
          </cell>
          <cell r="EH6">
            <v>0</v>
          </cell>
          <cell r="EI6">
            <v>0</v>
          </cell>
          <cell r="EJ6">
            <v>0</v>
          </cell>
          <cell r="EK6">
            <v>1</v>
          </cell>
          <cell r="EL6">
            <v>0</v>
          </cell>
          <cell r="EM6">
            <v>1</v>
          </cell>
          <cell r="EN6">
            <v>0</v>
          </cell>
          <cell r="EO6">
            <v>1</v>
          </cell>
          <cell r="EP6">
            <v>1</v>
          </cell>
          <cell r="EQ6">
            <v>0</v>
          </cell>
          <cell r="ER6">
            <v>1</v>
          </cell>
          <cell r="ES6">
            <v>0</v>
          </cell>
          <cell r="ET6">
            <v>1</v>
          </cell>
          <cell r="EU6">
            <v>0</v>
          </cell>
          <cell r="EV6">
            <v>1</v>
          </cell>
          <cell r="EW6">
            <v>1</v>
          </cell>
          <cell r="EX6">
            <v>0</v>
          </cell>
          <cell r="EY6">
            <v>0</v>
          </cell>
          <cell r="EZ6">
            <v>1</v>
          </cell>
          <cell r="FA6">
            <v>1</v>
          </cell>
          <cell r="FB6">
            <v>1</v>
          </cell>
          <cell r="FC6">
            <v>1</v>
          </cell>
          <cell r="FD6">
            <v>1</v>
          </cell>
          <cell r="FE6">
            <v>1</v>
          </cell>
          <cell r="FF6">
            <v>1</v>
          </cell>
          <cell r="FG6">
            <v>1</v>
          </cell>
          <cell r="FH6">
            <v>1</v>
          </cell>
          <cell r="FI6">
            <v>1</v>
          </cell>
          <cell r="FJ6">
            <v>18</v>
          </cell>
          <cell r="FK6">
            <v>7.2</v>
          </cell>
          <cell r="FL6">
            <v>17</v>
          </cell>
          <cell r="FM6">
            <v>6.8000000000000007</v>
          </cell>
          <cell r="FN6">
            <v>10</v>
          </cell>
          <cell r="FO6">
            <v>6.6666666666666661</v>
          </cell>
          <cell r="FP6">
            <v>7</v>
          </cell>
          <cell r="FQ6">
            <v>4.6666666666666661</v>
          </cell>
          <cell r="FR6">
            <v>8</v>
          </cell>
          <cell r="FS6">
            <v>5.333333333333333</v>
          </cell>
          <cell r="FT6">
            <v>10</v>
          </cell>
          <cell r="FU6">
            <v>10</v>
          </cell>
          <cell r="FV6">
            <v>70</v>
          </cell>
          <cell r="FW6">
            <v>6.7777777777777759</v>
          </cell>
          <cell r="FX6">
            <v>1</v>
          </cell>
          <cell r="FY6">
            <v>0</v>
          </cell>
          <cell r="GA6">
            <v>7</v>
          </cell>
          <cell r="GB6">
            <v>1</v>
          </cell>
          <cell r="GC6">
            <v>1.4400000000000002</v>
          </cell>
          <cell r="GD6">
            <v>9.44</v>
          </cell>
          <cell r="GE6">
            <v>7</v>
          </cell>
          <cell r="GF6">
            <v>1</v>
          </cell>
          <cell r="GG6">
            <v>1.3600000000000003</v>
          </cell>
          <cell r="GH6">
            <v>9.36</v>
          </cell>
          <cell r="GI6">
            <v>7</v>
          </cell>
          <cell r="GJ6">
            <v>1</v>
          </cell>
          <cell r="GK6">
            <v>1.3333333333333333</v>
          </cell>
          <cell r="GL6">
            <v>9.3333333333333339</v>
          </cell>
          <cell r="GM6">
            <v>7</v>
          </cell>
          <cell r="GN6">
            <v>1</v>
          </cell>
          <cell r="GO6">
            <v>0.93333333333333324</v>
          </cell>
          <cell r="GP6">
            <v>8.9333333333333336</v>
          </cell>
          <cell r="GQ6">
            <v>7</v>
          </cell>
          <cell r="GR6">
            <v>1</v>
          </cell>
          <cell r="GS6">
            <v>1.0666666666666667</v>
          </cell>
          <cell r="GT6">
            <v>9.0666666666666664</v>
          </cell>
          <cell r="GU6">
            <v>7</v>
          </cell>
          <cell r="GV6">
            <v>1</v>
          </cell>
          <cell r="GW6">
            <v>2</v>
          </cell>
          <cell r="GX6">
            <v>10</v>
          </cell>
          <cell r="GY6">
            <v>10</v>
          </cell>
          <cell r="GZ6">
            <v>10</v>
          </cell>
        </row>
        <row r="7">
          <cell r="B7" t="str">
            <v>GRAJEDA AREVALO EFREN ALONSO</v>
          </cell>
          <cell r="C7" t="str">
            <v>A</v>
          </cell>
          <cell r="D7" t="str">
            <v>A</v>
          </cell>
          <cell r="E7" t="str">
            <v>A</v>
          </cell>
          <cell r="F7" t="str">
            <v>A</v>
          </cell>
          <cell r="G7" t="str">
            <v>A</v>
          </cell>
          <cell r="H7" t="str">
            <v>A</v>
          </cell>
          <cell r="I7" t="str">
            <v>A</v>
          </cell>
          <cell r="J7" t="str">
            <v>A</v>
          </cell>
          <cell r="K7" t="str">
            <v>A</v>
          </cell>
          <cell r="L7" t="str">
            <v>A</v>
          </cell>
          <cell r="M7" t="str">
            <v>A</v>
          </cell>
          <cell r="N7" t="str">
            <v>A</v>
          </cell>
          <cell r="O7" t="str">
            <v>A</v>
          </cell>
          <cell r="P7" t="str">
            <v>A</v>
          </cell>
          <cell r="Q7" t="str">
            <v>A</v>
          </cell>
          <cell r="R7" t="str">
            <v>A</v>
          </cell>
          <cell r="S7" t="str">
            <v>A</v>
          </cell>
          <cell r="T7" t="str">
            <v>A</v>
          </cell>
          <cell r="U7" t="str">
            <v>A</v>
          </cell>
          <cell r="V7" t="str">
            <v>A</v>
          </cell>
          <cell r="W7" t="str">
            <v>A</v>
          </cell>
          <cell r="Z7" t="str">
            <v>A</v>
          </cell>
          <cell r="AA7" t="str">
            <v>A</v>
          </cell>
          <cell r="AB7" t="str">
            <v>A</v>
          </cell>
          <cell r="AC7" t="str">
            <v>A</v>
          </cell>
          <cell r="AD7" t="str">
            <v>A</v>
          </cell>
          <cell r="AH7" t="str">
            <v>A</v>
          </cell>
          <cell r="AI7" t="str">
            <v>A</v>
          </cell>
          <cell r="AJ7" t="str">
            <v>A</v>
          </cell>
          <cell r="AK7" t="str">
            <v>A</v>
          </cell>
          <cell r="AL7" t="str">
            <v>A</v>
          </cell>
          <cell r="AM7" t="str">
            <v>A</v>
          </cell>
          <cell r="AN7" t="str">
            <v>A</v>
          </cell>
          <cell r="AO7" t="str">
            <v>A</v>
          </cell>
          <cell r="AP7" t="str">
            <v>A</v>
          </cell>
          <cell r="AQ7" t="str">
            <v>F</v>
          </cell>
          <cell r="AR7" t="str">
            <v>A</v>
          </cell>
          <cell r="AS7" t="str">
            <v>A</v>
          </cell>
          <cell r="AT7" t="str">
            <v>A</v>
          </cell>
          <cell r="AU7" t="str">
            <v>A</v>
          </cell>
          <cell r="AV7" t="str">
            <v>A</v>
          </cell>
          <cell r="AW7" t="str">
            <v>A</v>
          </cell>
          <cell r="AX7" t="str">
            <v>A</v>
          </cell>
          <cell r="AY7" t="str">
            <v>A</v>
          </cell>
          <cell r="AZ7" t="str">
            <v>A</v>
          </cell>
          <cell r="BB7" t="str">
            <v>A</v>
          </cell>
          <cell r="BC7" t="str">
            <v>A</v>
          </cell>
          <cell r="BF7">
            <v>0</v>
          </cell>
          <cell r="BG7">
            <v>1</v>
          </cell>
          <cell r="BH7">
            <v>1</v>
          </cell>
          <cell r="BI7">
            <v>0</v>
          </cell>
          <cell r="BJ7">
            <v>1</v>
          </cell>
          <cell r="BK7">
            <v>1</v>
          </cell>
          <cell r="BL7">
            <v>1</v>
          </cell>
          <cell r="BM7">
            <v>1</v>
          </cell>
          <cell r="BN7">
            <v>0</v>
          </cell>
          <cell r="BO7">
            <v>1</v>
          </cell>
          <cell r="BP7">
            <v>0</v>
          </cell>
          <cell r="BQ7">
            <v>0</v>
          </cell>
          <cell r="BR7">
            <v>0</v>
          </cell>
          <cell r="BS7">
            <v>1</v>
          </cell>
          <cell r="BT7">
            <v>1</v>
          </cell>
          <cell r="BU7">
            <v>0</v>
          </cell>
          <cell r="BV7">
            <v>0</v>
          </cell>
          <cell r="BW7">
            <v>1</v>
          </cell>
          <cell r="BX7">
            <v>1</v>
          </cell>
          <cell r="BY7">
            <v>1</v>
          </cell>
          <cell r="BZ7">
            <v>0</v>
          </cell>
          <cell r="CA7">
            <v>1</v>
          </cell>
          <cell r="CB7">
            <v>0</v>
          </cell>
          <cell r="CC7">
            <v>1</v>
          </cell>
          <cell r="CD7">
            <v>1</v>
          </cell>
          <cell r="CE7">
            <v>1</v>
          </cell>
          <cell r="CF7">
            <v>0</v>
          </cell>
          <cell r="CG7">
            <v>1</v>
          </cell>
          <cell r="CH7">
            <v>1</v>
          </cell>
          <cell r="CI7">
            <v>0</v>
          </cell>
          <cell r="CJ7">
            <v>0</v>
          </cell>
          <cell r="CK7">
            <v>0</v>
          </cell>
          <cell r="CL7">
            <v>1</v>
          </cell>
          <cell r="CM7">
            <v>0</v>
          </cell>
          <cell r="CN7">
            <v>0</v>
          </cell>
          <cell r="CO7">
            <v>0</v>
          </cell>
          <cell r="CP7">
            <v>1</v>
          </cell>
          <cell r="CQ7">
            <v>1</v>
          </cell>
          <cell r="CR7">
            <v>0</v>
          </cell>
          <cell r="CS7">
            <v>1</v>
          </cell>
          <cell r="CT7">
            <v>0</v>
          </cell>
          <cell r="CU7">
            <v>0</v>
          </cell>
          <cell r="CV7">
            <v>0</v>
          </cell>
          <cell r="CW7">
            <v>0</v>
          </cell>
          <cell r="CX7">
            <v>0</v>
          </cell>
          <cell r="CY7">
            <v>0</v>
          </cell>
          <cell r="CZ7">
            <v>1</v>
          </cell>
          <cell r="DA7">
            <v>1</v>
          </cell>
          <cell r="DB7">
            <v>1</v>
          </cell>
          <cell r="DC7">
            <v>0</v>
          </cell>
          <cell r="DD7">
            <v>0</v>
          </cell>
          <cell r="DE7">
            <v>1</v>
          </cell>
          <cell r="DF7">
            <v>1</v>
          </cell>
          <cell r="DG7">
            <v>1</v>
          </cell>
          <cell r="DH7">
            <v>0</v>
          </cell>
          <cell r="DI7">
            <v>0</v>
          </cell>
          <cell r="DJ7">
            <v>0</v>
          </cell>
          <cell r="DK7">
            <v>0</v>
          </cell>
          <cell r="DL7">
            <v>0</v>
          </cell>
          <cell r="DM7">
            <v>1</v>
          </cell>
          <cell r="DN7">
            <v>0</v>
          </cell>
          <cell r="DO7">
            <v>0</v>
          </cell>
          <cell r="DP7">
            <v>0</v>
          </cell>
          <cell r="DQ7">
            <v>0</v>
          </cell>
          <cell r="DR7">
            <v>0</v>
          </cell>
          <cell r="DS7">
            <v>0</v>
          </cell>
          <cell r="DT7">
            <v>0</v>
          </cell>
          <cell r="DU7">
            <v>1</v>
          </cell>
          <cell r="DV7">
            <v>1</v>
          </cell>
          <cell r="DW7">
            <v>1</v>
          </cell>
          <cell r="DX7">
            <v>0</v>
          </cell>
          <cell r="DY7">
            <v>0</v>
          </cell>
          <cell r="DZ7">
            <v>0</v>
          </cell>
          <cell r="EA7">
            <v>0</v>
          </cell>
          <cell r="EB7">
            <v>1</v>
          </cell>
          <cell r="EC7">
            <v>1</v>
          </cell>
          <cell r="ED7">
            <v>0</v>
          </cell>
          <cell r="EE7">
            <v>0</v>
          </cell>
          <cell r="EF7">
            <v>1</v>
          </cell>
          <cell r="EG7">
            <v>0</v>
          </cell>
          <cell r="EH7">
            <v>0</v>
          </cell>
          <cell r="EI7">
            <v>0</v>
          </cell>
          <cell r="EJ7">
            <v>1</v>
          </cell>
          <cell r="EK7">
            <v>0</v>
          </cell>
          <cell r="EL7">
            <v>0</v>
          </cell>
          <cell r="EM7">
            <v>0</v>
          </cell>
          <cell r="EN7">
            <v>0</v>
          </cell>
          <cell r="EO7">
            <v>0</v>
          </cell>
          <cell r="EP7">
            <v>1</v>
          </cell>
          <cell r="EQ7">
            <v>1</v>
          </cell>
          <cell r="ER7">
            <v>1</v>
          </cell>
          <cell r="ES7">
            <v>0</v>
          </cell>
          <cell r="ET7">
            <v>0</v>
          </cell>
          <cell r="EU7">
            <v>0</v>
          </cell>
          <cell r="EV7">
            <v>1</v>
          </cell>
          <cell r="EW7">
            <v>0</v>
          </cell>
          <cell r="EX7">
            <v>1</v>
          </cell>
          <cell r="EY7">
            <v>1</v>
          </cell>
          <cell r="EZ7">
            <v>0</v>
          </cell>
          <cell r="FA7">
            <v>0</v>
          </cell>
          <cell r="FB7">
            <v>0</v>
          </cell>
          <cell r="FC7">
            <v>1</v>
          </cell>
          <cell r="FD7">
            <v>0</v>
          </cell>
          <cell r="FE7">
            <v>0</v>
          </cell>
          <cell r="FF7">
            <v>0</v>
          </cell>
          <cell r="FG7">
            <v>0</v>
          </cell>
          <cell r="FH7">
            <v>0</v>
          </cell>
          <cell r="FI7">
            <v>0</v>
          </cell>
          <cell r="FJ7">
            <v>15</v>
          </cell>
          <cell r="FK7">
            <v>6</v>
          </cell>
          <cell r="FL7">
            <v>10</v>
          </cell>
          <cell r="FM7">
            <v>4</v>
          </cell>
          <cell r="FN7">
            <v>3</v>
          </cell>
          <cell r="FO7">
            <v>2</v>
          </cell>
          <cell r="FP7">
            <v>6</v>
          </cell>
          <cell r="FQ7">
            <v>4</v>
          </cell>
          <cell r="FR7">
            <v>6</v>
          </cell>
          <cell r="FS7">
            <v>4</v>
          </cell>
          <cell r="FT7">
            <v>1</v>
          </cell>
          <cell r="FU7">
            <v>1</v>
          </cell>
          <cell r="FV7">
            <v>41</v>
          </cell>
          <cell r="FW7">
            <v>3.5</v>
          </cell>
          <cell r="FX7">
            <v>2</v>
          </cell>
          <cell r="FY7">
            <v>1</v>
          </cell>
          <cell r="GA7">
            <v>2.3654223968565815</v>
          </cell>
          <cell r="GB7">
            <v>0.5</v>
          </cell>
          <cell r="GC7">
            <v>1.2000000000000002</v>
          </cell>
          <cell r="GD7">
            <v>4.0654223968565812</v>
          </cell>
          <cell r="GE7">
            <v>2.3654223968565815</v>
          </cell>
          <cell r="GF7">
            <v>0.5</v>
          </cell>
          <cell r="GG7">
            <v>0.8</v>
          </cell>
          <cell r="GH7">
            <v>3.6654223968565818</v>
          </cell>
          <cell r="GI7">
            <v>2.3654223968565815</v>
          </cell>
          <cell r="GJ7">
            <v>0.5</v>
          </cell>
          <cell r="GK7">
            <v>0.4</v>
          </cell>
          <cell r="GL7">
            <v>3.2654223968565814</v>
          </cell>
          <cell r="GM7">
            <v>2.3654223968565815</v>
          </cell>
          <cell r="GN7">
            <v>0.5</v>
          </cell>
          <cell r="GO7">
            <v>0.8</v>
          </cell>
          <cell r="GP7">
            <v>3.6654223968565818</v>
          </cell>
          <cell r="GQ7">
            <v>2.3654223968565815</v>
          </cell>
          <cell r="GR7">
            <v>0.5</v>
          </cell>
          <cell r="GS7">
            <v>0.8</v>
          </cell>
          <cell r="GT7">
            <v>3.6654223968565818</v>
          </cell>
          <cell r="GU7">
            <v>2.3654223968565815</v>
          </cell>
          <cell r="GV7">
            <v>0.5</v>
          </cell>
          <cell r="GW7">
            <v>0.2</v>
          </cell>
          <cell r="GX7">
            <v>3.0654223968565817</v>
          </cell>
          <cell r="GY7">
            <v>9</v>
          </cell>
          <cell r="GZ7">
            <v>10</v>
          </cell>
        </row>
        <row r="8">
          <cell r="B8" t="str">
            <v>HERNANDEZ LOPEZ JUAN FRANCISCO</v>
          </cell>
          <cell r="C8" t="str">
            <v>A</v>
          </cell>
          <cell r="D8" t="str">
            <v>A</v>
          </cell>
          <cell r="E8" t="str">
            <v>A</v>
          </cell>
          <cell r="F8" t="str">
            <v>A</v>
          </cell>
          <cell r="G8" t="str">
            <v>A</v>
          </cell>
          <cell r="H8" t="str">
            <v>A</v>
          </cell>
          <cell r="I8" t="str">
            <v>A</v>
          </cell>
          <cell r="J8" t="str">
            <v>A</v>
          </cell>
          <cell r="K8" t="str">
            <v>A</v>
          </cell>
          <cell r="L8" t="str">
            <v>A</v>
          </cell>
          <cell r="M8" t="str">
            <v>A</v>
          </cell>
          <cell r="N8" t="str">
            <v>A</v>
          </cell>
          <cell r="O8" t="str">
            <v>A</v>
          </cell>
          <cell r="P8" t="str">
            <v>A</v>
          </cell>
          <cell r="Q8" t="str">
            <v>A</v>
          </cell>
          <cell r="R8" t="str">
            <v>A</v>
          </cell>
          <cell r="S8" t="str">
            <v>A</v>
          </cell>
          <cell r="T8" t="str">
            <v>A</v>
          </cell>
          <cell r="U8" t="str">
            <v>A</v>
          </cell>
          <cell r="V8" t="str">
            <v>A</v>
          </cell>
          <cell r="W8" t="str">
            <v>A</v>
          </cell>
          <cell r="Z8" t="str">
            <v>A</v>
          </cell>
          <cell r="AA8" t="str">
            <v>A</v>
          </cell>
          <cell r="AB8" t="str">
            <v>A</v>
          </cell>
          <cell r="AC8" t="str">
            <v>A</v>
          </cell>
          <cell r="AD8" t="str">
            <v>A</v>
          </cell>
          <cell r="AH8" t="str">
            <v>A</v>
          </cell>
          <cell r="AI8" t="str">
            <v>A</v>
          </cell>
          <cell r="AJ8" t="str">
            <v>A</v>
          </cell>
          <cell r="AK8" t="str">
            <v>A</v>
          </cell>
          <cell r="AL8" t="str">
            <v>A</v>
          </cell>
          <cell r="AM8" t="str">
            <v>F</v>
          </cell>
          <cell r="AN8" t="str">
            <v>A</v>
          </cell>
          <cell r="AO8" t="str">
            <v>A</v>
          </cell>
          <cell r="AP8" t="str">
            <v>A</v>
          </cell>
          <cell r="AQ8" t="str">
            <v>A</v>
          </cell>
          <cell r="AR8" t="str">
            <v>A</v>
          </cell>
          <cell r="AS8" t="str">
            <v>F</v>
          </cell>
          <cell r="AT8" t="str">
            <v>A</v>
          </cell>
          <cell r="AU8" t="str">
            <v>A</v>
          </cell>
          <cell r="AV8" t="str">
            <v>A</v>
          </cell>
          <cell r="AW8" t="str">
            <v>A</v>
          </cell>
          <cell r="AX8" t="str">
            <v>A</v>
          </cell>
          <cell r="AY8" t="str">
            <v>F</v>
          </cell>
          <cell r="AZ8" t="str">
            <v>A</v>
          </cell>
          <cell r="BB8" t="str">
            <v>A</v>
          </cell>
          <cell r="BC8" t="str">
            <v>A</v>
          </cell>
          <cell r="BF8">
            <v>0</v>
          </cell>
          <cell r="BG8">
            <v>3</v>
          </cell>
          <cell r="BH8">
            <v>3</v>
          </cell>
          <cell r="BI8">
            <v>1</v>
          </cell>
          <cell r="BJ8">
            <v>1</v>
          </cell>
          <cell r="BK8">
            <v>0</v>
          </cell>
          <cell r="BL8">
            <v>1</v>
          </cell>
          <cell r="BM8">
            <v>0</v>
          </cell>
          <cell r="BN8">
            <v>1</v>
          </cell>
          <cell r="BO8">
            <v>1</v>
          </cell>
          <cell r="BP8">
            <v>0</v>
          </cell>
          <cell r="BQ8">
            <v>0</v>
          </cell>
          <cell r="BR8">
            <v>0</v>
          </cell>
          <cell r="BS8">
            <v>1</v>
          </cell>
          <cell r="BT8">
            <v>1</v>
          </cell>
          <cell r="BU8">
            <v>0</v>
          </cell>
          <cell r="BV8">
            <v>0</v>
          </cell>
          <cell r="BW8">
            <v>1</v>
          </cell>
          <cell r="BX8">
            <v>0</v>
          </cell>
          <cell r="BY8">
            <v>1</v>
          </cell>
          <cell r="BZ8">
            <v>1</v>
          </cell>
          <cell r="CA8">
            <v>0</v>
          </cell>
          <cell r="CB8">
            <v>1</v>
          </cell>
          <cell r="CC8">
            <v>1</v>
          </cell>
          <cell r="CD8">
            <v>1</v>
          </cell>
          <cell r="CE8">
            <v>1</v>
          </cell>
          <cell r="CF8">
            <v>1</v>
          </cell>
          <cell r="CG8">
            <v>0</v>
          </cell>
          <cell r="CH8">
            <v>0</v>
          </cell>
          <cell r="CI8">
            <v>0</v>
          </cell>
          <cell r="CJ8">
            <v>0</v>
          </cell>
          <cell r="CK8">
            <v>1</v>
          </cell>
          <cell r="CL8">
            <v>1</v>
          </cell>
          <cell r="CM8">
            <v>1</v>
          </cell>
          <cell r="CN8">
            <v>0</v>
          </cell>
          <cell r="CO8">
            <v>1</v>
          </cell>
          <cell r="CP8">
            <v>0</v>
          </cell>
          <cell r="CQ8">
            <v>1</v>
          </cell>
          <cell r="CR8">
            <v>0</v>
          </cell>
          <cell r="CS8">
            <v>0</v>
          </cell>
          <cell r="CT8">
            <v>0</v>
          </cell>
          <cell r="CU8">
            <v>1</v>
          </cell>
          <cell r="CV8">
            <v>0</v>
          </cell>
          <cell r="CW8">
            <v>1</v>
          </cell>
          <cell r="CX8">
            <v>0</v>
          </cell>
          <cell r="CY8">
            <v>0</v>
          </cell>
          <cell r="CZ8">
            <v>0</v>
          </cell>
          <cell r="DA8">
            <v>1</v>
          </cell>
          <cell r="DB8">
            <v>1</v>
          </cell>
          <cell r="DC8">
            <v>1</v>
          </cell>
          <cell r="DD8">
            <v>0</v>
          </cell>
          <cell r="DE8">
            <v>0</v>
          </cell>
          <cell r="DF8">
            <v>0</v>
          </cell>
          <cell r="DG8">
            <v>0</v>
          </cell>
          <cell r="DH8">
            <v>1</v>
          </cell>
          <cell r="DI8">
            <v>0</v>
          </cell>
          <cell r="DJ8">
            <v>0</v>
          </cell>
          <cell r="DK8">
            <v>0</v>
          </cell>
          <cell r="DL8">
            <v>1</v>
          </cell>
          <cell r="DM8">
            <v>0</v>
          </cell>
          <cell r="DN8">
            <v>0</v>
          </cell>
          <cell r="DO8">
            <v>1</v>
          </cell>
          <cell r="DP8">
            <v>1</v>
          </cell>
          <cell r="DQ8">
            <v>0</v>
          </cell>
          <cell r="DR8">
            <v>1</v>
          </cell>
          <cell r="DS8">
            <v>0</v>
          </cell>
          <cell r="DT8">
            <v>1</v>
          </cell>
          <cell r="DU8">
            <v>0</v>
          </cell>
          <cell r="DV8">
            <v>1</v>
          </cell>
          <cell r="DW8">
            <v>0</v>
          </cell>
          <cell r="DX8">
            <v>0</v>
          </cell>
          <cell r="DY8">
            <v>0</v>
          </cell>
          <cell r="DZ8">
            <v>0</v>
          </cell>
          <cell r="EA8">
            <v>1</v>
          </cell>
          <cell r="EB8">
            <v>1</v>
          </cell>
          <cell r="EC8">
            <v>0</v>
          </cell>
          <cell r="ED8">
            <v>0</v>
          </cell>
          <cell r="EE8">
            <v>1</v>
          </cell>
          <cell r="EF8">
            <v>0</v>
          </cell>
          <cell r="EG8">
            <v>0</v>
          </cell>
          <cell r="EH8">
            <v>0</v>
          </cell>
          <cell r="EI8">
            <v>1</v>
          </cell>
          <cell r="EJ8">
            <v>0</v>
          </cell>
          <cell r="EK8">
            <v>0</v>
          </cell>
          <cell r="EL8">
            <v>0</v>
          </cell>
          <cell r="EM8">
            <v>0</v>
          </cell>
          <cell r="EN8">
            <v>1</v>
          </cell>
          <cell r="EO8">
            <v>0</v>
          </cell>
          <cell r="EP8">
            <v>0</v>
          </cell>
          <cell r="EQ8">
            <v>0</v>
          </cell>
          <cell r="ER8">
            <v>1</v>
          </cell>
          <cell r="ES8">
            <v>1</v>
          </cell>
          <cell r="ET8">
            <v>0</v>
          </cell>
          <cell r="EU8">
            <v>0</v>
          </cell>
          <cell r="EV8">
            <v>0</v>
          </cell>
          <cell r="EW8">
            <v>0</v>
          </cell>
          <cell r="EX8">
            <v>0</v>
          </cell>
          <cell r="EY8">
            <v>0</v>
          </cell>
          <cell r="EZ8">
            <v>0</v>
          </cell>
          <cell r="FA8">
            <v>0</v>
          </cell>
          <cell r="FB8">
            <v>0</v>
          </cell>
          <cell r="FC8">
            <v>1</v>
          </cell>
          <cell r="FD8">
            <v>0</v>
          </cell>
          <cell r="FE8">
            <v>0</v>
          </cell>
          <cell r="FF8">
            <v>0</v>
          </cell>
          <cell r="FG8">
            <v>0</v>
          </cell>
          <cell r="FH8">
            <v>0</v>
          </cell>
          <cell r="FI8">
            <v>0</v>
          </cell>
          <cell r="FJ8">
            <v>15</v>
          </cell>
          <cell r="FK8">
            <v>6</v>
          </cell>
          <cell r="FL8">
            <v>10</v>
          </cell>
          <cell r="FM8">
            <v>4</v>
          </cell>
          <cell r="FN8">
            <v>6</v>
          </cell>
          <cell r="FO8">
            <v>4</v>
          </cell>
          <cell r="FP8">
            <v>5</v>
          </cell>
          <cell r="FQ8">
            <v>3.333333333333333</v>
          </cell>
          <cell r="FR8">
            <v>3</v>
          </cell>
          <cell r="FS8">
            <v>2</v>
          </cell>
          <cell r="FT8">
            <v>1</v>
          </cell>
          <cell r="FU8">
            <v>1</v>
          </cell>
          <cell r="FV8">
            <v>40</v>
          </cell>
          <cell r="FW8">
            <v>3.3888888888888888</v>
          </cell>
          <cell r="FX8">
            <v>2</v>
          </cell>
          <cell r="FY8">
            <v>3</v>
          </cell>
          <cell r="GA8">
            <v>1.581532416502947</v>
          </cell>
          <cell r="GB8">
            <v>0.8</v>
          </cell>
          <cell r="GC8">
            <v>1.2000000000000002</v>
          </cell>
          <cell r="GD8">
            <v>3.581532416502947</v>
          </cell>
          <cell r="GE8">
            <v>1.581532416502947</v>
          </cell>
          <cell r="GF8">
            <v>0.8</v>
          </cell>
          <cell r="GG8">
            <v>0.8</v>
          </cell>
          <cell r="GH8">
            <v>3.1815324165029466</v>
          </cell>
          <cell r="GI8">
            <v>1.581532416502947</v>
          </cell>
          <cell r="GJ8">
            <v>0.8</v>
          </cell>
          <cell r="GK8">
            <v>0.8</v>
          </cell>
          <cell r="GL8">
            <v>3.1815324165029466</v>
          </cell>
          <cell r="GM8">
            <v>1.581532416502947</v>
          </cell>
          <cell r="GN8">
            <v>0.8</v>
          </cell>
          <cell r="GO8">
            <v>0.66666666666666663</v>
          </cell>
          <cell r="GP8">
            <v>3.0481990831696133</v>
          </cell>
          <cell r="GQ8">
            <v>1.581532416502947</v>
          </cell>
          <cell r="GR8">
            <v>0.8</v>
          </cell>
          <cell r="GS8">
            <v>0.4</v>
          </cell>
          <cell r="GT8">
            <v>2.7815324165029467</v>
          </cell>
          <cell r="GU8">
            <v>1.581532416502947</v>
          </cell>
          <cell r="GV8">
            <v>0.8</v>
          </cell>
          <cell r="GW8">
            <v>0.2</v>
          </cell>
          <cell r="GX8">
            <v>2.581532416502947</v>
          </cell>
          <cell r="GY8">
            <v>9</v>
          </cell>
          <cell r="GZ8">
            <v>10</v>
          </cell>
        </row>
        <row r="9">
          <cell r="B9" t="str">
            <v>JIMENEZ BAÑUELOS DANIEL ALEXANDRO</v>
          </cell>
          <cell r="C9" t="str">
            <v>A</v>
          </cell>
          <cell r="D9" t="str">
            <v>A</v>
          </cell>
          <cell r="E9" t="str">
            <v>A</v>
          </cell>
          <cell r="F9" t="str">
            <v>A</v>
          </cell>
          <cell r="G9" t="str">
            <v>A</v>
          </cell>
          <cell r="H9" t="str">
            <v>A</v>
          </cell>
          <cell r="I9" t="str">
            <v>A</v>
          </cell>
          <cell r="J9" t="str">
            <v>A</v>
          </cell>
          <cell r="K9" t="str">
            <v>A</v>
          </cell>
          <cell r="L9" t="str">
            <v>A</v>
          </cell>
          <cell r="M9" t="str">
            <v>A</v>
          </cell>
          <cell r="N9" t="str">
            <v>A</v>
          </cell>
          <cell r="O9" t="str">
            <v>A</v>
          </cell>
          <cell r="P9" t="str">
            <v>A</v>
          </cell>
          <cell r="Q9" t="str">
            <v>A</v>
          </cell>
          <cell r="R9" t="str">
            <v>A</v>
          </cell>
          <cell r="S9" t="str">
            <v>A</v>
          </cell>
          <cell r="T9" t="str">
            <v>A</v>
          </cell>
          <cell r="U9" t="str">
            <v>A</v>
          </cell>
          <cell r="V9" t="str">
            <v>A</v>
          </cell>
          <cell r="W9" t="str">
            <v>A</v>
          </cell>
          <cell r="Z9" t="str">
            <v>A</v>
          </cell>
          <cell r="AA9" t="str">
            <v>A</v>
          </cell>
          <cell r="AB9" t="str">
            <v>A</v>
          </cell>
          <cell r="AC9" t="str">
            <v>A</v>
          </cell>
          <cell r="AD9" t="str">
            <v>A</v>
          </cell>
          <cell r="AH9" t="str">
            <v>F</v>
          </cell>
          <cell r="AI9" t="str">
            <v>A</v>
          </cell>
          <cell r="AJ9" t="str">
            <v>A</v>
          </cell>
          <cell r="AK9" t="str">
            <v>A</v>
          </cell>
          <cell r="AL9" t="str">
            <v>A</v>
          </cell>
          <cell r="AM9" t="str">
            <v>A</v>
          </cell>
          <cell r="AN9" t="str">
            <v>A</v>
          </cell>
          <cell r="AO9" t="str">
            <v>A</v>
          </cell>
          <cell r="AP9" t="str">
            <v>A</v>
          </cell>
          <cell r="AQ9" t="str">
            <v>A</v>
          </cell>
          <cell r="AR9" t="str">
            <v>R</v>
          </cell>
          <cell r="AS9" t="str">
            <v>A</v>
          </cell>
          <cell r="AT9" t="str">
            <v>A</v>
          </cell>
          <cell r="AU9" t="str">
            <v>A</v>
          </cell>
          <cell r="AV9" t="str">
            <v>A</v>
          </cell>
          <cell r="AW9" t="str">
            <v>A</v>
          </cell>
          <cell r="AX9" t="str">
            <v>A</v>
          </cell>
          <cell r="AY9" t="str">
            <v>A</v>
          </cell>
          <cell r="AZ9" t="str">
            <v>F</v>
          </cell>
          <cell r="BB9" t="str">
            <v>A</v>
          </cell>
          <cell r="BC9" t="str">
            <v>A</v>
          </cell>
          <cell r="BF9">
            <v>1</v>
          </cell>
          <cell r="BG9">
            <v>2</v>
          </cell>
          <cell r="BH9">
            <v>2.3333333333333335</v>
          </cell>
          <cell r="BI9">
            <v>1</v>
          </cell>
          <cell r="BJ9">
            <v>1</v>
          </cell>
          <cell r="BK9">
            <v>0</v>
          </cell>
          <cell r="BL9">
            <v>1</v>
          </cell>
          <cell r="BM9">
            <v>1</v>
          </cell>
          <cell r="BN9">
            <v>0</v>
          </cell>
          <cell r="BO9">
            <v>1</v>
          </cell>
          <cell r="BP9">
            <v>1</v>
          </cell>
          <cell r="BQ9">
            <v>1</v>
          </cell>
          <cell r="BR9">
            <v>1</v>
          </cell>
          <cell r="BS9">
            <v>1</v>
          </cell>
          <cell r="BT9">
            <v>1</v>
          </cell>
          <cell r="BU9">
            <v>1</v>
          </cell>
          <cell r="BV9">
            <v>1</v>
          </cell>
          <cell r="BW9">
            <v>1</v>
          </cell>
          <cell r="BX9">
            <v>1</v>
          </cell>
          <cell r="BY9">
            <v>1</v>
          </cell>
          <cell r="BZ9">
            <v>1</v>
          </cell>
          <cell r="CA9">
            <v>0</v>
          </cell>
          <cell r="CB9">
            <v>1</v>
          </cell>
          <cell r="CC9">
            <v>1</v>
          </cell>
          <cell r="CD9">
            <v>1</v>
          </cell>
          <cell r="CE9">
            <v>0</v>
          </cell>
          <cell r="CF9">
            <v>1</v>
          </cell>
          <cell r="CG9">
            <v>0</v>
          </cell>
          <cell r="CH9">
            <v>0</v>
          </cell>
          <cell r="CI9">
            <v>1</v>
          </cell>
          <cell r="CJ9">
            <v>1</v>
          </cell>
          <cell r="CK9">
            <v>0</v>
          </cell>
          <cell r="CL9">
            <v>1</v>
          </cell>
          <cell r="CM9">
            <v>1</v>
          </cell>
          <cell r="CN9">
            <v>1</v>
          </cell>
          <cell r="CO9">
            <v>0</v>
          </cell>
          <cell r="CP9">
            <v>1</v>
          </cell>
          <cell r="CQ9">
            <v>1</v>
          </cell>
          <cell r="CR9">
            <v>1</v>
          </cell>
          <cell r="CS9">
            <v>0</v>
          </cell>
          <cell r="CT9">
            <v>1</v>
          </cell>
          <cell r="CU9">
            <v>1</v>
          </cell>
          <cell r="CV9">
            <v>1</v>
          </cell>
          <cell r="CW9">
            <v>1</v>
          </cell>
          <cell r="CX9">
            <v>0</v>
          </cell>
          <cell r="CY9">
            <v>1</v>
          </cell>
          <cell r="CZ9">
            <v>1</v>
          </cell>
          <cell r="DA9">
            <v>1</v>
          </cell>
          <cell r="DB9">
            <v>1</v>
          </cell>
          <cell r="DC9">
            <v>1</v>
          </cell>
          <cell r="DD9">
            <v>1</v>
          </cell>
          <cell r="DE9">
            <v>0</v>
          </cell>
          <cell r="DF9">
            <v>0</v>
          </cell>
          <cell r="DG9">
            <v>0</v>
          </cell>
          <cell r="DH9">
            <v>1</v>
          </cell>
          <cell r="DI9">
            <v>0</v>
          </cell>
          <cell r="DJ9">
            <v>0</v>
          </cell>
          <cell r="DK9">
            <v>0</v>
          </cell>
          <cell r="DL9">
            <v>0</v>
          </cell>
          <cell r="DM9">
            <v>0</v>
          </cell>
          <cell r="DN9">
            <v>0</v>
          </cell>
          <cell r="DO9">
            <v>1</v>
          </cell>
          <cell r="DP9">
            <v>0</v>
          </cell>
          <cell r="DQ9">
            <v>0</v>
          </cell>
          <cell r="DR9">
            <v>0</v>
          </cell>
          <cell r="DS9">
            <v>0</v>
          </cell>
          <cell r="DT9">
            <v>0</v>
          </cell>
          <cell r="DU9">
            <v>0</v>
          </cell>
          <cell r="DV9">
            <v>0</v>
          </cell>
          <cell r="DW9">
            <v>1</v>
          </cell>
          <cell r="DX9">
            <v>1</v>
          </cell>
          <cell r="DY9">
            <v>1</v>
          </cell>
          <cell r="DZ9">
            <v>1</v>
          </cell>
          <cell r="EA9">
            <v>1</v>
          </cell>
          <cell r="EB9">
            <v>0</v>
          </cell>
          <cell r="EC9">
            <v>1</v>
          </cell>
          <cell r="ED9">
            <v>1</v>
          </cell>
          <cell r="EE9">
            <v>0</v>
          </cell>
          <cell r="EF9">
            <v>1</v>
          </cell>
          <cell r="EG9">
            <v>1</v>
          </cell>
          <cell r="EH9">
            <v>0</v>
          </cell>
          <cell r="EI9">
            <v>0</v>
          </cell>
          <cell r="EJ9">
            <v>0</v>
          </cell>
          <cell r="EK9">
            <v>0</v>
          </cell>
          <cell r="EL9">
            <v>0</v>
          </cell>
          <cell r="EM9">
            <v>1</v>
          </cell>
          <cell r="EN9">
            <v>0</v>
          </cell>
          <cell r="EO9">
            <v>0</v>
          </cell>
          <cell r="EP9">
            <v>0</v>
          </cell>
          <cell r="EQ9">
            <v>0</v>
          </cell>
          <cell r="ER9">
            <v>0</v>
          </cell>
          <cell r="ES9">
            <v>0</v>
          </cell>
          <cell r="ET9">
            <v>0</v>
          </cell>
          <cell r="EU9">
            <v>0</v>
          </cell>
          <cell r="EV9">
            <v>0</v>
          </cell>
          <cell r="EW9">
            <v>1</v>
          </cell>
          <cell r="EX9">
            <v>1</v>
          </cell>
          <cell r="EY9">
            <v>1</v>
          </cell>
          <cell r="EZ9">
            <v>1</v>
          </cell>
          <cell r="FA9">
            <v>1</v>
          </cell>
          <cell r="FB9">
            <v>1</v>
          </cell>
          <cell r="FC9">
            <v>1</v>
          </cell>
          <cell r="FD9">
            <v>0</v>
          </cell>
          <cell r="FE9">
            <v>1</v>
          </cell>
          <cell r="FF9">
            <v>0</v>
          </cell>
          <cell r="FG9">
            <v>0</v>
          </cell>
          <cell r="FH9">
            <v>0</v>
          </cell>
          <cell r="FI9">
            <v>1</v>
          </cell>
          <cell r="FJ9">
            <v>20</v>
          </cell>
          <cell r="FK9">
            <v>8</v>
          </cell>
          <cell r="FL9">
            <v>18</v>
          </cell>
          <cell r="FM9">
            <v>7.2</v>
          </cell>
          <cell r="FN9">
            <v>2</v>
          </cell>
          <cell r="FO9">
            <v>1.3333333333333333</v>
          </cell>
          <cell r="FP9">
            <v>9</v>
          </cell>
          <cell r="FQ9">
            <v>6</v>
          </cell>
          <cell r="FR9">
            <v>4</v>
          </cell>
          <cell r="FS9">
            <v>2.6666666666666665</v>
          </cell>
          <cell r="FT9">
            <v>6</v>
          </cell>
          <cell r="FU9">
            <v>6</v>
          </cell>
          <cell r="FV9">
            <v>59</v>
          </cell>
          <cell r="FW9">
            <v>5.2</v>
          </cell>
          <cell r="FX9">
            <v>2</v>
          </cell>
          <cell r="FY9">
            <v>2.3333333333333335</v>
          </cell>
          <cell r="GA9">
            <v>4.7170923379174852</v>
          </cell>
          <cell r="GB9">
            <v>1</v>
          </cell>
          <cell r="GC9">
            <v>1.6</v>
          </cell>
          <cell r="GD9">
            <v>7.3170923379174848</v>
          </cell>
          <cell r="GE9">
            <v>4.7170923379174852</v>
          </cell>
          <cell r="GF9">
            <v>1</v>
          </cell>
          <cell r="GG9">
            <v>1.4400000000000002</v>
          </cell>
          <cell r="GH9">
            <v>7.1570923379174856</v>
          </cell>
          <cell r="GI9">
            <v>4.7170923379174852</v>
          </cell>
          <cell r="GJ9">
            <v>1</v>
          </cell>
          <cell r="GK9">
            <v>0.26666666666666666</v>
          </cell>
          <cell r="GL9">
            <v>5.9837590045841518</v>
          </cell>
          <cell r="GM9">
            <v>4.7170923379174852</v>
          </cell>
          <cell r="GN9">
            <v>1</v>
          </cell>
          <cell r="GO9">
            <v>1.2000000000000002</v>
          </cell>
          <cell r="GP9">
            <v>6.9170923379174853</v>
          </cell>
          <cell r="GQ9">
            <v>4.7170923379174852</v>
          </cell>
          <cell r="GR9">
            <v>1</v>
          </cell>
          <cell r="GS9">
            <v>0.53333333333333333</v>
          </cell>
          <cell r="GT9">
            <v>6.2504256712508184</v>
          </cell>
          <cell r="GU9">
            <v>4.7170923379174852</v>
          </cell>
          <cell r="GV9">
            <v>1</v>
          </cell>
          <cell r="GW9">
            <v>1.2000000000000002</v>
          </cell>
          <cell r="GX9">
            <v>6.9170923379174853</v>
          </cell>
          <cell r="GY9">
            <v>8</v>
          </cell>
          <cell r="GZ9">
            <v>10</v>
          </cell>
        </row>
        <row r="10">
          <cell r="AM10" t="str">
            <v>A</v>
          </cell>
          <cell r="AN10" t="str">
            <v>A</v>
          </cell>
          <cell r="AO10" t="str">
            <v>A</v>
          </cell>
          <cell r="AP10" t="str">
            <v>A</v>
          </cell>
          <cell r="AQ10" t="str">
            <v>A</v>
          </cell>
          <cell r="AR10" t="str">
            <v>A</v>
          </cell>
          <cell r="AS10" t="str">
            <v>A</v>
          </cell>
          <cell r="AT10" t="str">
            <v>A</v>
          </cell>
          <cell r="AU10" t="str">
            <v>A</v>
          </cell>
          <cell r="AV10" t="str">
            <v>A</v>
          </cell>
          <cell r="AW10" t="str">
            <v>A</v>
          </cell>
          <cell r="AX10" t="str">
            <v>A</v>
          </cell>
          <cell r="AY10" t="str">
            <v>A</v>
          </cell>
          <cell r="AZ10" t="str">
            <v>A</v>
          </cell>
          <cell r="BB10" t="str">
            <v>F</v>
          </cell>
          <cell r="BC10" t="str">
            <v>F</v>
          </cell>
          <cell r="BF10">
            <v>0</v>
          </cell>
          <cell r="BG10">
            <v>2</v>
          </cell>
          <cell r="BH10">
            <v>2</v>
          </cell>
          <cell r="BI10">
            <v>1</v>
          </cell>
          <cell r="BJ10">
            <v>1</v>
          </cell>
          <cell r="BK10">
            <v>0</v>
          </cell>
          <cell r="BL10">
            <v>1</v>
          </cell>
          <cell r="BM10">
            <v>0</v>
          </cell>
          <cell r="BN10">
            <v>0</v>
          </cell>
          <cell r="BO10">
            <v>0</v>
          </cell>
          <cell r="BP10">
            <v>1</v>
          </cell>
          <cell r="BQ10">
            <v>0</v>
          </cell>
          <cell r="BR10">
            <v>0</v>
          </cell>
          <cell r="BS10">
            <v>1</v>
          </cell>
          <cell r="BT10">
            <v>1</v>
          </cell>
          <cell r="BU10">
            <v>0</v>
          </cell>
          <cell r="BV10">
            <v>1</v>
          </cell>
          <cell r="BW10">
            <v>0</v>
          </cell>
          <cell r="BX10">
            <v>0</v>
          </cell>
          <cell r="BY10">
            <v>1</v>
          </cell>
          <cell r="BZ10">
            <v>0</v>
          </cell>
          <cell r="CA10">
            <v>0</v>
          </cell>
          <cell r="CB10">
            <v>1</v>
          </cell>
          <cell r="CC10">
            <v>1</v>
          </cell>
          <cell r="CD10">
            <v>1</v>
          </cell>
          <cell r="CE10">
            <v>1</v>
          </cell>
          <cell r="CF10">
            <v>0</v>
          </cell>
          <cell r="CG10">
            <v>1</v>
          </cell>
          <cell r="CH10">
            <v>0</v>
          </cell>
          <cell r="CI10">
            <v>1</v>
          </cell>
          <cell r="CJ10">
            <v>1</v>
          </cell>
          <cell r="CK10">
            <v>0</v>
          </cell>
          <cell r="CL10">
            <v>0</v>
          </cell>
          <cell r="CM10">
            <v>0</v>
          </cell>
          <cell r="CN10">
            <v>0</v>
          </cell>
          <cell r="CO10">
            <v>0</v>
          </cell>
          <cell r="CP10">
            <v>0</v>
          </cell>
          <cell r="CQ10">
            <v>0</v>
          </cell>
          <cell r="CR10">
            <v>1</v>
          </cell>
          <cell r="CS10">
            <v>0</v>
          </cell>
          <cell r="CT10">
            <v>0</v>
          </cell>
          <cell r="CU10">
            <v>0</v>
          </cell>
          <cell r="CV10">
            <v>1</v>
          </cell>
          <cell r="CW10">
            <v>0</v>
          </cell>
          <cell r="CX10">
            <v>1</v>
          </cell>
          <cell r="CY10">
            <v>0</v>
          </cell>
          <cell r="CZ10">
            <v>1</v>
          </cell>
          <cell r="DA10">
            <v>1</v>
          </cell>
          <cell r="DB10">
            <v>0</v>
          </cell>
          <cell r="DC10">
            <v>0</v>
          </cell>
          <cell r="DD10">
            <v>0</v>
          </cell>
          <cell r="DE10">
            <v>0</v>
          </cell>
          <cell r="DF10">
            <v>0</v>
          </cell>
          <cell r="DG10">
            <v>0</v>
          </cell>
          <cell r="DH10">
            <v>0</v>
          </cell>
          <cell r="DI10">
            <v>0</v>
          </cell>
          <cell r="DJ10">
            <v>0</v>
          </cell>
          <cell r="DK10">
            <v>0</v>
          </cell>
          <cell r="DL10">
            <v>0</v>
          </cell>
          <cell r="DM10">
            <v>0</v>
          </cell>
          <cell r="DN10">
            <v>0</v>
          </cell>
          <cell r="DO10">
            <v>0</v>
          </cell>
          <cell r="DP10">
            <v>0</v>
          </cell>
          <cell r="DQ10">
            <v>0</v>
          </cell>
          <cell r="DR10">
            <v>0</v>
          </cell>
          <cell r="DS10">
            <v>0</v>
          </cell>
          <cell r="DT10">
            <v>0</v>
          </cell>
          <cell r="DU10">
            <v>0</v>
          </cell>
          <cell r="DV10">
            <v>0</v>
          </cell>
          <cell r="DW10">
            <v>0</v>
          </cell>
          <cell r="DX10">
            <v>0</v>
          </cell>
          <cell r="DY10">
            <v>0</v>
          </cell>
          <cell r="DZ10">
            <v>0</v>
          </cell>
          <cell r="EA10">
            <v>0</v>
          </cell>
          <cell r="EB10">
            <v>0</v>
          </cell>
          <cell r="EC10">
            <v>0</v>
          </cell>
          <cell r="ED10">
            <v>0</v>
          </cell>
          <cell r="EE10">
            <v>0</v>
          </cell>
          <cell r="EF10">
            <v>0</v>
          </cell>
          <cell r="EG10">
            <v>0</v>
          </cell>
          <cell r="EH10">
            <v>0</v>
          </cell>
          <cell r="EI10">
            <v>0</v>
          </cell>
          <cell r="EJ10">
            <v>0</v>
          </cell>
          <cell r="EK10">
            <v>0</v>
          </cell>
          <cell r="EL10">
            <v>0</v>
          </cell>
          <cell r="EM10">
            <v>0</v>
          </cell>
          <cell r="EN10">
            <v>0</v>
          </cell>
          <cell r="EO10">
            <v>0</v>
          </cell>
          <cell r="EP10">
            <v>0</v>
          </cell>
          <cell r="EQ10">
            <v>0</v>
          </cell>
          <cell r="ER10">
            <v>0</v>
          </cell>
          <cell r="ES10">
            <v>0</v>
          </cell>
          <cell r="ET10">
            <v>0</v>
          </cell>
          <cell r="EU10">
            <v>0</v>
          </cell>
          <cell r="EV10">
            <v>0</v>
          </cell>
          <cell r="EW10">
            <v>0</v>
          </cell>
          <cell r="EX10">
            <v>0</v>
          </cell>
          <cell r="EY10">
            <v>0</v>
          </cell>
          <cell r="EZ10">
            <v>0</v>
          </cell>
          <cell r="FA10">
            <v>0</v>
          </cell>
          <cell r="FB10">
            <v>0</v>
          </cell>
          <cell r="FC10">
            <v>0</v>
          </cell>
          <cell r="FD10">
            <v>0</v>
          </cell>
          <cell r="FE10">
            <v>0</v>
          </cell>
          <cell r="FF10">
            <v>0</v>
          </cell>
          <cell r="FG10">
            <v>0</v>
          </cell>
          <cell r="FH10">
            <v>0</v>
          </cell>
          <cell r="FI10">
            <v>0</v>
          </cell>
          <cell r="FJ10">
            <v>13</v>
          </cell>
          <cell r="FK10">
            <v>5.2</v>
          </cell>
          <cell r="FL10">
            <v>7</v>
          </cell>
          <cell r="FM10">
            <v>2.8000000000000003</v>
          </cell>
          <cell r="FN10">
            <v>0</v>
          </cell>
          <cell r="FO10">
            <v>0</v>
          </cell>
          <cell r="FP10">
            <v>0</v>
          </cell>
          <cell r="FQ10">
            <v>0</v>
          </cell>
          <cell r="FR10">
            <v>0</v>
          </cell>
          <cell r="FS10">
            <v>0</v>
          </cell>
          <cell r="FT10">
            <v>0</v>
          </cell>
          <cell r="FU10">
            <v>0</v>
          </cell>
          <cell r="FV10">
            <v>20</v>
          </cell>
          <cell r="FW10">
            <v>1.3333333333333333</v>
          </cell>
          <cell r="FX10">
            <v>2</v>
          </cell>
          <cell r="FY10">
            <v>2</v>
          </cell>
          <cell r="GA10">
            <v>0.68762278978389002</v>
          </cell>
          <cell r="GB10">
            <v>0.8</v>
          </cell>
          <cell r="GC10">
            <v>1.04</v>
          </cell>
          <cell r="GD10">
            <v>2.5276227897838899</v>
          </cell>
          <cell r="GE10">
            <v>0.68762278978389002</v>
          </cell>
          <cell r="GF10">
            <v>0.8</v>
          </cell>
          <cell r="GG10">
            <v>0.56000000000000005</v>
          </cell>
          <cell r="GH10">
            <v>2.0476227897838903</v>
          </cell>
          <cell r="GI10">
            <v>0.68762278978389002</v>
          </cell>
          <cell r="GJ10">
            <v>0.8</v>
          </cell>
          <cell r="GK10">
            <v>0</v>
          </cell>
          <cell r="GL10">
            <v>1.4876227897838901</v>
          </cell>
          <cell r="GM10">
            <v>0.68762278978389002</v>
          </cell>
          <cell r="GN10">
            <v>0.8</v>
          </cell>
          <cell r="GO10">
            <v>0</v>
          </cell>
          <cell r="GP10">
            <v>1.4876227897838901</v>
          </cell>
          <cell r="GQ10">
            <v>0.68762278978389002</v>
          </cell>
          <cell r="GR10">
            <v>0.8</v>
          </cell>
          <cell r="GS10">
            <v>0</v>
          </cell>
          <cell r="GT10">
            <v>1.4876227897838901</v>
          </cell>
          <cell r="GU10">
            <v>0.68762278978389002</v>
          </cell>
          <cell r="GV10">
            <v>0.8</v>
          </cell>
          <cell r="GW10">
            <v>0</v>
          </cell>
          <cell r="GX10">
            <v>1.4876227897838901</v>
          </cell>
          <cell r="GY10">
            <v>8</v>
          </cell>
          <cell r="GZ10">
            <v>10</v>
          </cell>
        </row>
        <row r="11">
          <cell r="B11" t="str">
            <v>PARDO HERNANDEZ CARLOS DANIEL</v>
          </cell>
          <cell r="C11" t="str">
            <v>A</v>
          </cell>
          <cell r="D11" t="str">
            <v>A</v>
          </cell>
          <cell r="E11" t="str">
            <v>A</v>
          </cell>
          <cell r="F11" t="str">
            <v>F</v>
          </cell>
          <cell r="G11" t="str">
            <v>A</v>
          </cell>
          <cell r="H11" t="str">
            <v>A</v>
          </cell>
          <cell r="I11" t="str">
            <v>A</v>
          </cell>
          <cell r="J11" t="str">
            <v>A</v>
          </cell>
          <cell r="K11" t="str">
            <v>A</v>
          </cell>
          <cell r="L11" t="str">
            <v>A</v>
          </cell>
          <cell r="M11" t="str">
            <v>A</v>
          </cell>
          <cell r="N11" t="str">
            <v>A</v>
          </cell>
          <cell r="O11" t="str">
            <v>F</v>
          </cell>
          <cell r="P11" t="str">
            <v>A</v>
          </cell>
          <cell r="Q11" t="str">
            <v>A</v>
          </cell>
          <cell r="R11" t="str">
            <v>A</v>
          </cell>
          <cell r="S11" t="str">
            <v>A</v>
          </cell>
          <cell r="T11" t="str">
            <v>A</v>
          </cell>
          <cell r="U11" t="str">
            <v>A</v>
          </cell>
          <cell r="V11" t="str">
            <v>A</v>
          </cell>
          <cell r="W11" t="str">
            <v>A</v>
          </cell>
          <cell r="Z11" t="str">
            <v>A</v>
          </cell>
          <cell r="AA11" t="str">
            <v>A</v>
          </cell>
          <cell r="AB11" t="str">
            <v>F</v>
          </cell>
          <cell r="AC11" t="str">
            <v>F</v>
          </cell>
          <cell r="AD11" t="str">
            <v>A</v>
          </cell>
          <cell r="AH11" t="str">
            <v>A</v>
          </cell>
          <cell r="AI11" t="str">
            <v>A</v>
          </cell>
          <cell r="AJ11" t="str">
            <v>A</v>
          </cell>
          <cell r="AK11" t="str">
            <v>A</v>
          </cell>
          <cell r="AL11" t="str">
            <v>A</v>
          </cell>
          <cell r="AM11" t="str">
            <v>F</v>
          </cell>
          <cell r="AN11" t="str">
            <v>A</v>
          </cell>
          <cell r="AO11" t="str">
            <v>F</v>
          </cell>
          <cell r="AP11" t="str">
            <v>A</v>
          </cell>
          <cell r="AQ11" t="str">
            <v>A</v>
          </cell>
          <cell r="AR11" t="str">
            <v>A</v>
          </cell>
          <cell r="AS11" t="str">
            <v>A</v>
          </cell>
          <cell r="AT11" t="str">
            <v>A</v>
          </cell>
          <cell r="AU11" t="str">
            <v>F</v>
          </cell>
          <cell r="AV11" t="str">
            <v>A</v>
          </cell>
          <cell r="AW11" t="str">
            <v>A</v>
          </cell>
          <cell r="AX11" t="str">
            <v>A</v>
          </cell>
          <cell r="AY11" t="str">
            <v>A</v>
          </cell>
          <cell r="AZ11" t="str">
            <v>A</v>
          </cell>
          <cell r="BB11" t="str">
            <v>A</v>
          </cell>
          <cell r="BC11" t="str">
            <v>F</v>
          </cell>
          <cell r="BF11">
            <v>0</v>
          </cell>
          <cell r="BG11">
            <v>8</v>
          </cell>
          <cell r="BH11">
            <v>8</v>
          </cell>
          <cell r="BI11">
            <v>1</v>
          </cell>
          <cell r="BJ11">
            <v>1</v>
          </cell>
          <cell r="BK11">
            <v>1</v>
          </cell>
          <cell r="BL11">
            <v>1</v>
          </cell>
          <cell r="BM11">
            <v>1</v>
          </cell>
          <cell r="BN11">
            <v>0</v>
          </cell>
          <cell r="BO11">
            <v>0</v>
          </cell>
          <cell r="BP11">
            <v>1</v>
          </cell>
          <cell r="BQ11">
            <v>1</v>
          </cell>
          <cell r="BR11">
            <v>0</v>
          </cell>
          <cell r="BS11">
            <v>1</v>
          </cell>
          <cell r="BT11">
            <v>0</v>
          </cell>
          <cell r="BU11">
            <v>1</v>
          </cell>
          <cell r="BV11">
            <v>1</v>
          </cell>
          <cell r="BW11">
            <v>0</v>
          </cell>
          <cell r="BX11">
            <v>1</v>
          </cell>
          <cell r="BY11">
            <v>0</v>
          </cell>
          <cell r="BZ11">
            <v>0</v>
          </cell>
          <cell r="CA11">
            <v>1</v>
          </cell>
          <cell r="CB11">
            <v>1</v>
          </cell>
          <cell r="CC11">
            <v>1</v>
          </cell>
          <cell r="CD11">
            <v>1</v>
          </cell>
          <cell r="CE11">
            <v>1</v>
          </cell>
          <cell r="CF11">
            <v>1</v>
          </cell>
          <cell r="CG11">
            <v>1</v>
          </cell>
          <cell r="CH11">
            <v>0</v>
          </cell>
          <cell r="CI11">
            <v>1</v>
          </cell>
          <cell r="CJ11">
            <v>0</v>
          </cell>
          <cell r="CK11">
            <v>0</v>
          </cell>
          <cell r="CL11">
            <v>0</v>
          </cell>
          <cell r="CM11">
            <v>0</v>
          </cell>
          <cell r="CN11">
            <v>1</v>
          </cell>
          <cell r="CO11">
            <v>1</v>
          </cell>
          <cell r="CP11">
            <v>0</v>
          </cell>
          <cell r="CQ11">
            <v>0</v>
          </cell>
          <cell r="CR11">
            <v>0</v>
          </cell>
          <cell r="CS11">
            <v>1</v>
          </cell>
          <cell r="CT11">
            <v>0</v>
          </cell>
          <cell r="CU11">
            <v>0</v>
          </cell>
          <cell r="CV11">
            <v>0</v>
          </cell>
          <cell r="CW11">
            <v>0</v>
          </cell>
          <cell r="CX11">
            <v>0</v>
          </cell>
          <cell r="CY11">
            <v>0</v>
          </cell>
          <cell r="CZ11">
            <v>1</v>
          </cell>
          <cell r="DA11">
            <v>1</v>
          </cell>
          <cell r="DB11">
            <v>0</v>
          </cell>
          <cell r="DC11">
            <v>1</v>
          </cell>
          <cell r="DD11">
            <v>0</v>
          </cell>
          <cell r="DE11">
            <v>0</v>
          </cell>
          <cell r="DF11">
            <v>0</v>
          </cell>
          <cell r="DG11">
            <v>1</v>
          </cell>
          <cell r="DH11">
            <v>0</v>
          </cell>
          <cell r="DI11">
            <v>0</v>
          </cell>
          <cell r="DJ11">
            <v>0</v>
          </cell>
          <cell r="DK11">
            <v>0</v>
          </cell>
          <cell r="DL11">
            <v>1</v>
          </cell>
          <cell r="DM11">
            <v>0</v>
          </cell>
          <cell r="DN11">
            <v>0</v>
          </cell>
          <cell r="DO11">
            <v>1</v>
          </cell>
          <cell r="DP11">
            <v>1</v>
          </cell>
          <cell r="DQ11">
            <v>0</v>
          </cell>
          <cell r="DR11">
            <v>1</v>
          </cell>
          <cell r="DS11">
            <v>1</v>
          </cell>
          <cell r="DT11">
            <v>0</v>
          </cell>
          <cell r="DU11">
            <v>0</v>
          </cell>
          <cell r="DV11">
            <v>0</v>
          </cell>
          <cell r="DW11">
            <v>1</v>
          </cell>
          <cell r="DX11">
            <v>0</v>
          </cell>
          <cell r="DY11">
            <v>0</v>
          </cell>
          <cell r="DZ11">
            <v>0</v>
          </cell>
          <cell r="EA11">
            <v>1</v>
          </cell>
          <cell r="EB11">
            <v>0</v>
          </cell>
          <cell r="EC11">
            <v>0</v>
          </cell>
          <cell r="ED11">
            <v>0</v>
          </cell>
          <cell r="EE11">
            <v>1</v>
          </cell>
          <cell r="EF11">
            <v>0</v>
          </cell>
          <cell r="EG11">
            <v>0</v>
          </cell>
          <cell r="EH11">
            <v>0</v>
          </cell>
          <cell r="EI11">
            <v>1</v>
          </cell>
          <cell r="EJ11">
            <v>0</v>
          </cell>
          <cell r="EK11">
            <v>1</v>
          </cell>
          <cell r="EL11">
            <v>0</v>
          </cell>
          <cell r="EM11">
            <v>1</v>
          </cell>
          <cell r="EN11">
            <v>0</v>
          </cell>
          <cell r="EO11">
            <v>0</v>
          </cell>
          <cell r="EP11">
            <v>0</v>
          </cell>
          <cell r="EQ11">
            <v>1</v>
          </cell>
          <cell r="ER11">
            <v>0</v>
          </cell>
          <cell r="ES11">
            <v>0</v>
          </cell>
          <cell r="ET11">
            <v>0</v>
          </cell>
          <cell r="EU11">
            <v>0</v>
          </cell>
          <cell r="EV11">
            <v>1</v>
          </cell>
          <cell r="EW11">
            <v>1</v>
          </cell>
          <cell r="EX11">
            <v>1</v>
          </cell>
          <cell r="EY11">
            <v>0</v>
          </cell>
          <cell r="EZ11">
            <v>0</v>
          </cell>
          <cell r="FA11">
            <v>0</v>
          </cell>
          <cell r="FB11">
            <v>0</v>
          </cell>
          <cell r="FC11">
            <v>1</v>
          </cell>
          <cell r="FD11">
            <v>0</v>
          </cell>
          <cell r="FE11">
            <v>0</v>
          </cell>
          <cell r="FF11">
            <v>1</v>
          </cell>
          <cell r="FG11">
            <v>1</v>
          </cell>
          <cell r="FH11">
            <v>0</v>
          </cell>
          <cell r="FI11">
            <v>1</v>
          </cell>
          <cell r="FJ11">
            <v>18</v>
          </cell>
          <cell r="FK11">
            <v>7.2</v>
          </cell>
          <cell r="FL11">
            <v>7</v>
          </cell>
          <cell r="FM11">
            <v>2.8000000000000003</v>
          </cell>
          <cell r="FN11">
            <v>6</v>
          </cell>
          <cell r="FO11">
            <v>4</v>
          </cell>
          <cell r="FP11">
            <v>4</v>
          </cell>
          <cell r="FQ11">
            <v>2.6666666666666665</v>
          </cell>
          <cell r="FR11">
            <v>6</v>
          </cell>
          <cell r="FS11">
            <v>4</v>
          </cell>
          <cell r="FT11">
            <v>4</v>
          </cell>
          <cell r="FU11">
            <v>4</v>
          </cell>
          <cell r="FV11">
            <v>45</v>
          </cell>
          <cell r="FW11">
            <v>4.1111111111111116</v>
          </cell>
          <cell r="FX11">
            <v>3</v>
          </cell>
          <cell r="FY11">
            <v>8</v>
          </cell>
          <cell r="GA11">
            <v>1.6777996070726915</v>
          </cell>
          <cell r="GB11">
            <v>0.8</v>
          </cell>
          <cell r="GC11">
            <v>1.4400000000000002</v>
          </cell>
          <cell r="GD11">
            <v>3.9177996070726921</v>
          </cell>
          <cell r="GE11">
            <v>1.6777996070726915</v>
          </cell>
          <cell r="GF11">
            <v>0.8</v>
          </cell>
          <cell r="GG11">
            <v>0.56000000000000005</v>
          </cell>
          <cell r="GH11">
            <v>3.0377996070726918</v>
          </cell>
          <cell r="GI11">
            <v>1.6777996070726915</v>
          </cell>
          <cell r="GJ11">
            <v>0.8</v>
          </cell>
          <cell r="GK11">
            <v>0.8</v>
          </cell>
          <cell r="GL11">
            <v>3.2777996070726916</v>
          </cell>
          <cell r="GM11">
            <v>1.6777996070726915</v>
          </cell>
          <cell r="GN11">
            <v>0.8</v>
          </cell>
          <cell r="GO11">
            <v>0.53333333333333333</v>
          </cell>
          <cell r="GP11">
            <v>3.011132940406025</v>
          </cell>
          <cell r="GQ11">
            <v>1.6777996070726915</v>
          </cell>
          <cell r="GR11">
            <v>0.8</v>
          </cell>
          <cell r="GS11">
            <v>0.8</v>
          </cell>
          <cell r="GT11">
            <v>3.2777996070726916</v>
          </cell>
          <cell r="GU11">
            <v>1.6777996070726915</v>
          </cell>
          <cell r="GV11">
            <v>0.8</v>
          </cell>
          <cell r="GW11">
            <v>0.8</v>
          </cell>
          <cell r="GX11">
            <v>3.2777996070726916</v>
          </cell>
          <cell r="GY11">
            <v>10</v>
          </cell>
          <cell r="GZ11">
            <v>10</v>
          </cell>
        </row>
        <row r="12">
          <cell r="B12" t="str">
            <v>ROBLES PEREZ JOSE ANTONIO</v>
          </cell>
          <cell r="C12" t="str">
            <v>A</v>
          </cell>
          <cell r="D12" t="str">
            <v>A</v>
          </cell>
          <cell r="E12" t="str">
            <v>A</v>
          </cell>
          <cell r="F12" t="str">
            <v>A</v>
          </cell>
          <cell r="G12" t="str">
            <v>A</v>
          </cell>
          <cell r="H12" t="str">
            <v>A</v>
          </cell>
          <cell r="I12" t="str">
            <v>A</v>
          </cell>
          <cell r="J12" t="str">
            <v>F</v>
          </cell>
          <cell r="K12" t="str">
            <v>A</v>
          </cell>
          <cell r="L12" t="str">
            <v>A</v>
          </cell>
          <cell r="M12" t="str">
            <v>A</v>
          </cell>
          <cell r="N12" t="str">
            <v>A</v>
          </cell>
          <cell r="O12" t="str">
            <v>A</v>
          </cell>
          <cell r="P12" t="str">
            <v>A</v>
          </cell>
          <cell r="Q12" t="str">
            <v>A</v>
          </cell>
          <cell r="R12" t="str">
            <v>A</v>
          </cell>
          <cell r="S12" t="str">
            <v>A</v>
          </cell>
          <cell r="T12" t="str">
            <v>A</v>
          </cell>
          <cell r="U12" t="str">
            <v>A</v>
          </cell>
          <cell r="V12" t="str">
            <v>A</v>
          </cell>
          <cell r="W12" t="str">
            <v>A</v>
          </cell>
          <cell r="Z12" t="str">
            <v>A</v>
          </cell>
          <cell r="AA12" t="str">
            <v>F</v>
          </cell>
          <cell r="AB12" t="str">
            <v>A</v>
          </cell>
          <cell r="AC12" t="str">
            <v>A</v>
          </cell>
          <cell r="AD12" t="str">
            <v>A</v>
          </cell>
          <cell r="AH12" t="str">
            <v>A</v>
          </cell>
          <cell r="AI12" t="str">
            <v>F</v>
          </cell>
          <cell r="AJ12" t="str">
            <v>F</v>
          </cell>
          <cell r="AK12" t="str">
            <v>F</v>
          </cell>
          <cell r="AL12" t="str">
            <v>A</v>
          </cell>
          <cell r="AM12" t="str">
            <v>F</v>
          </cell>
          <cell r="AN12" t="str">
            <v>A</v>
          </cell>
          <cell r="AO12" t="str">
            <v>A</v>
          </cell>
          <cell r="AP12" t="str">
            <v>F</v>
          </cell>
          <cell r="AQ12" t="str">
            <v>F</v>
          </cell>
          <cell r="AR12" t="str">
            <v>A</v>
          </cell>
          <cell r="AS12" t="str">
            <v>F</v>
          </cell>
          <cell r="AT12" t="str">
            <v>A</v>
          </cell>
          <cell r="AU12" t="str">
            <v>A</v>
          </cell>
          <cell r="AV12" t="str">
            <v>F</v>
          </cell>
          <cell r="AW12" t="str">
            <v>A</v>
          </cell>
          <cell r="AX12" t="str">
            <v>A</v>
          </cell>
          <cell r="AY12" t="str">
            <v>A</v>
          </cell>
          <cell r="AZ12" t="str">
            <v>A</v>
          </cell>
          <cell r="BB12" t="str">
            <v>A</v>
          </cell>
          <cell r="BC12" t="str">
            <v>A</v>
          </cell>
          <cell r="BF12">
            <v>0</v>
          </cell>
          <cell r="BG12">
            <v>10</v>
          </cell>
          <cell r="BH12">
            <v>10</v>
          </cell>
          <cell r="BI12">
            <v>1</v>
          </cell>
          <cell r="BJ12">
            <v>1</v>
          </cell>
          <cell r="BK12">
            <v>1</v>
          </cell>
          <cell r="BL12">
            <v>0</v>
          </cell>
          <cell r="BM12">
            <v>1</v>
          </cell>
          <cell r="BN12">
            <v>0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1</v>
          </cell>
          <cell r="BT12">
            <v>1</v>
          </cell>
          <cell r="BU12">
            <v>1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1</v>
          </cell>
          <cell r="CC12">
            <v>1</v>
          </cell>
          <cell r="CD12">
            <v>1</v>
          </cell>
          <cell r="CE12">
            <v>0</v>
          </cell>
          <cell r="CF12">
            <v>0</v>
          </cell>
          <cell r="CG12">
            <v>1</v>
          </cell>
          <cell r="CH12">
            <v>0</v>
          </cell>
          <cell r="CI12">
            <v>0</v>
          </cell>
          <cell r="CJ12">
            <v>0</v>
          </cell>
          <cell r="CK12">
            <v>0</v>
          </cell>
          <cell r="CL12">
            <v>1</v>
          </cell>
          <cell r="CM12">
            <v>1</v>
          </cell>
          <cell r="CN12">
            <v>0</v>
          </cell>
          <cell r="CO12">
            <v>1</v>
          </cell>
          <cell r="CP12">
            <v>0</v>
          </cell>
          <cell r="CQ12">
            <v>1</v>
          </cell>
          <cell r="CR12">
            <v>0</v>
          </cell>
          <cell r="CS12">
            <v>1</v>
          </cell>
          <cell r="CT12">
            <v>0</v>
          </cell>
          <cell r="CU12">
            <v>0</v>
          </cell>
          <cell r="CV12">
            <v>0</v>
          </cell>
          <cell r="CW12">
            <v>0</v>
          </cell>
          <cell r="CX12">
            <v>1</v>
          </cell>
          <cell r="CY12">
            <v>0</v>
          </cell>
          <cell r="CZ12">
            <v>0</v>
          </cell>
          <cell r="DA12">
            <v>0</v>
          </cell>
          <cell r="DB12">
            <v>0</v>
          </cell>
          <cell r="DC12">
            <v>0</v>
          </cell>
          <cell r="DD12">
            <v>0</v>
          </cell>
          <cell r="DE12">
            <v>0</v>
          </cell>
          <cell r="DF12">
            <v>0</v>
          </cell>
          <cell r="DG12">
            <v>0</v>
          </cell>
          <cell r="DH12">
            <v>0</v>
          </cell>
          <cell r="DI12">
            <v>0</v>
          </cell>
          <cell r="DJ12">
            <v>1</v>
          </cell>
          <cell r="DK12">
            <v>0</v>
          </cell>
          <cell r="DL12">
            <v>0</v>
          </cell>
          <cell r="DM12">
            <v>0</v>
          </cell>
          <cell r="DN12">
            <v>1</v>
          </cell>
          <cell r="DO12">
            <v>0</v>
          </cell>
          <cell r="DP12">
            <v>0</v>
          </cell>
          <cell r="DQ12">
            <v>1</v>
          </cell>
          <cell r="DR12">
            <v>0</v>
          </cell>
          <cell r="DS12">
            <v>0</v>
          </cell>
          <cell r="DT12">
            <v>0</v>
          </cell>
          <cell r="DU12">
            <v>0</v>
          </cell>
          <cell r="DV12">
            <v>0</v>
          </cell>
          <cell r="DW12">
            <v>0</v>
          </cell>
          <cell r="DX12">
            <v>1</v>
          </cell>
          <cell r="DY12">
            <v>0</v>
          </cell>
          <cell r="DZ12">
            <v>0</v>
          </cell>
          <cell r="EA12">
            <v>0</v>
          </cell>
          <cell r="EB12">
            <v>0</v>
          </cell>
          <cell r="EC12">
            <v>0</v>
          </cell>
          <cell r="ED12">
            <v>1</v>
          </cell>
          <cell r="EE12">
            <v>0</v>
          </cell>
          <cell r="EF12">
            <v>0</v>
          </cell>
          <cell r="EG12">
            <v>0</v>
          </cell>
          <cell r="EH12">
            <v>0</v>
          </cell>
          <cell r="EI12">
            <v>1</v>
          </cell>
          <cell r="EJ12">
            <v>0</v>
          </cell>
          <cell r="EK12">
            <v>0</v>
          </cell>
          <cell r="EL12">
            <v>0</v>
          </cell>
          <cell r="EM12">
            <v>1</v>
          </cell>
          <cell r="EN12">
            <v>0</v>
          </cell>
          <cell r="EO12">
            <v>1</v>
          </cell>
          <cell r="EP12">
            <v>0</v>
          </cell>
          <cell r="EQ12">
            <v>0</v>
          </cell>
          <cell r="ER12">
            <v>1</v>
          </cell>
          <cell r="ES12">
            <v>0</v>
          </cell>
          <cell r="ET12">
            <v>0</v>
          </cell>
          <cell r="EU12">
            <v>0</v>
          </cell>
          <cell r="EV12">
            <v>0</v>
          </cell>
          <cell r="EW12">
            <v>0</v>
          </cell>
          <cell r="EX12">
            <v>0</v>
          </cell>
          <cell r="EY12">
            <v>0</v>
          </cell>
          <cell r="EZ12">
            <v>1</v>
          </cell>
          <cell r="FA12">
            <v>1</v>
          </cell>
          <cell r="FB12">
            <v>0</v>
          </cell>
          <cell r="FC12">
            <v>1</v>
          </cell>
          <cell r="FD12">
            <v>0</v>
          </cell>
          <cell r="FE12">
            <v>0</v>
          </cell>
          <cell r="FF12">
            <v>0</v>
          </cell>
          <cell r="FG12">
            <v>0</v>
          </cell>
          <cell r="FH12">
            <v>0</v>
          </cell>
          <cell r="FI12">
            <v>1</v>
          </cell>
          <cell r="FJ12">
            <v>11</v>
          </cell>
          <cell r="FK12">
            <v>4.4000000000000004</v>
          </cell>
          <cell r="FL12">
            <v>6</v>
          </cell>
          <cell r="FM12">
            <v>2.4000000000000004</v>
          </cell>
          <cell r="FN12">
            <v>3</v>
          </cell>
          <cell r="FO12">
            <v>2</v>
          </cell>
          <cell r="FP12">
            <v>3</v>
          </cell>
          <cell r="FQ12">
            <v>2</v>
          </cell>
          <cell r="FR12">
            <v>3</v>
          </cell>
          <cell r="FS12">
            <v>2</v>
          </cell>
          <cell r="FT12">
            <v>4</v>
          </cell>
          <cell r="FU12">
            <v>4</v>
          </cell>
          <cell r="FV12">
            <v>30</v>
          </cell>
          <cell r="FW12">
            <v>2.8000000000000003</v>
          </cell>
          <cell r="FX12">
            <v>3</v>
          </cell>
          <cell r="FY12">
            <v>10</v>
          </cell>
          <cell r="GA12">
            <v>1.4577603143418467</v>
          </cell>
          <cell r="GB12">
            <v>0.8</v>
          </cell>
          <cell r="GC12">
            <v>0.88000000000000012</v>
          </cell>
          <cell r="GD12">
            <v>3.1377603143418469</v>
          </cell>
          <cell r="GE12">
            <v>1.4577603143418467</v>
          </cell>
          <cell r="GF12">
            <v>0.8</v>
          </cell>
          <cell r="GG12">
            <v>0.48000000000000009</v>
          </cell>
          <cell r="GH12">
            <v>2.737760314341847</v>
          </cell>
          <cell r="GI12">
            <v>1.4577603143418467</v>
          </cell>
          <cell r="GJ12">
            <v>0.8</v>
          </cell>
          <cell r="GK12">
            <v>0.4</v>
          </cell>
          <cell r="GL12">
            <v>2.6577603143418469</v>
          </cell>
          <cell r="GM12">
            <v>1.4577603143418467</v>
          </cell>
          <cell r="GN12">
            <v>0.8</v>
          </cell>
          <cell r="GO12">
            <v>0.4</v>
          </cell>
          <cell r="GP12">
            <v>2.6577603143418469</v>
          </cell>
          <cell r="GQ12">
            <v>1.4577603143418467</v>
          </cell>
          <cell r="GR12">
            <v>0.8</v>
          </cell>
          <cell r="GS12">
            <v>0.4</v>
          </cell>
          <cell r="GT12">
            <v>2.6577603143418469</v>
          </cell>
          <cell r="GU12">
            <v>1.4577603143418467</v>
          </cell>
          <cell r="GV12">
            <v>0.8</v>
          </cell>
          <cell r="GW12">
            <v>0.8</v>
          </cell>
          <cell r="GX12">
            <v>3.0577603143418468</v>
          </cell>
          <cell r="GY12">
            <v>10</v>
          </cell>
          <cell r="GZ12">
            <v>10</v>
          </cell>
        </row>
        <row r="13">
          <cell r="B13">
            <v>0</v>
          </cell>
          <cell r="C13" t="str">
            <v>A</v>
          </cell>
          <cell r="D13" t="str">
            <v>F</v>
          </cell>
          <cell r="E13" t="str">
            <v>R</v>
          </cell>
          <cell r="F13" t="str">
            <v>A</v>
          </cell>
          <cell r="G13" t="str">
            <v>A</v>
          </cell>
          <cell r="H13" t="str">
            <v>F</v>
          </cell>
          <cell r="I13" t="str">
            <v>A</v>
          </cell>
          <cell r="J13" t="str">
            <v>A</v>
          </cell>
          <cell r="K13" t="str">
            <v>A</v>
          </cell>
          <cell r="L13" t="str">
            <v>A</v>
          </cell>
          <cell r="M13" t="str">
            <v>R</v>
          </cell>
          <cell r="N13" t="str">
            <v>F</v>
          </cell>
          <cell r="O13" t="str">
            <v>A</v>
          </cell>
          <cell r="P13" t="str">
            <v>A</v>
          </cell>
          <cell r="Q13" t="str">
            <v>J</v>
          </cell>
          <cell r="R13" t="str">
            <v>J</v>
          </cell>
          <cell r="S13" t="str">
            <v>A</v>
          </cell>
          <cell r="T13" t="str">
            <v>A</v>
          </cell>
          <cell r="U13" t="str">
            <v>A</v>
          </cell>
          <cell r="V13" t="str">
            <v>F</v>
          </cell>
          <cell r="W13" t="str">
            <v>R</v>
          </cell>
          <cell r="Z13" t="str">
            <v>F</v>
          </cell>
          <cell r="AA13" t="str">
            <v>R</v>
          </cell>
          <cell r="AB13" t="str">
            <v>F</v>
          </cell>
          <cell r="AC13" t="str">
            <v>F</v>
          </cell>
          <cell r="AD13" t="str">
            <v>J</v>
          </cell>
          <cell r="AH13" t="str">
            <v>J</v>
          </cell>
          <cell r="AI13" t="str">
            <v>J</v>
          </cell>
          <cell r="AJ13" t="str">
            <v>J</v>
          </cell>
          <cell r="AK13" t="str">
            <v>J</v>
          </cell>
          <cell r="AL13" t="str">
            <v>J</v>
          </cell>
          <cell r="AM13" t="str">
            <v>J</v>
          </cell>
          <cell r="AN13" t="str">
            <v>A</v>
          </cell>
          <cell r="AO13" t="str">
            <v>A</v>
          </cell>
          <cell r="AP13" t="str">
            <v>F</v>
          </cell>
          <cell r="AQ13" t="str">
            <v>A</v>
          </cell>
          <cell r="AR13" t="str">
            <v>R</v>
          </cell>
          <cell r="AS13" t="str">
            <v>F</v>
          </cell>
          <cell r="AT13" t="str">
            <v>A</v>
          </cell>
          <cell r="AU13" t="str">
            <v>R</v>
          </cell>
          <cell r="AV13" t="str">
            <v>A</v>
          </cell>
          <cell r="AW13" t="str">
            <v>A</v>
          </cell>
          <cell r="AX13" t="str">
            <v>A</v>
          </cell>
          <cell r="AY13" t="str">
            <v>R</v>
          </cell>
          <cell r="AZ13" t="str">
            <v>A</v>
          </cell>
          <cell r="BB13" t="str">
            <v>F</v>
          </cell>
          <cell r="BC13" t="str">
            <v>F</v>
          </cell>
          <cell r="BF13">
            <v>7</v>
          </cell>
          <cell r="BG13">
            <v>11</v>
          </cell>
          <cell r="BH13">
            <v>13.333333333333334</v>
          </cell>
          <cell r="BI13">
            <v>0</v>
          </cell>
          <cell r="BJ13">
            <v>0</v>
          </cell>
          <cell r="BK13">
            <v>0</v>
          </cell>
          <cell r="BL13">
            <v>1</v>
          </cell>
          <cell r="BM13">
            <v>1</v>
          </cell>
          <cell r="BN13">
            <v>1</v>
          </cell>
          <cell r="BO13">
            <v>1</v>
          </cell>
          <cell r="BP13">
            <v>1</v>
          </cell>
          <cell r="BQ13">
            <v>1</v>
          </cell>
          <cell r="BR13">
            <v>1</v>
          </cell>
          <cell r="BS13">
            <v>1</v>
          </cell>
          <cell r="BT13">
            <v>0</v>
          </cell>
          <cell r="BU13">
            <v>0</v>
          </cell>
          <cell r="BV13">
            <v>0</v>
          </cell>
          <cell r="BW13">
            <v>1</v>
          </cell>
          <cell r="BX13">
            <v>1</v>
          </cell>
          <cell r="BY13">
            <v>0</v>
          </cell>
          <cell r="BZ13">
            <v>0</v>
          </cell>
          <cell r="CA13">
            <v>1</v>
          </cell>
          <cell r="CB13">
            <v>1</v>
          </cell>
          <cell r="CC13">
            <v>1</v>
          </cell>
          <cell r="CD13">
            <v>1</v>
          </cell>
          <cell r="CE13">
            <v>0</v>
          </cell>
          <cell r="CF13">
            <v>0</v>
          </cell>
          <cell r="CG13">
            <v>0</v>
          </cell>
          <cell r="CH13">
            <v>1</v>
          </cell>
          <cell r="CI13">
            <v>0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P13">
            <v>1</v>
          </cell>
          <cell r="CQ13">
            <v>0</v>
          </cell>
          <cell r="CR13">
            <v>0</v>
          </cell>
          <cell r="CS13">
            <v>0</v>
          </cell>
          <cell r="CT13">
            <v>0</v>
          </cell>
          <cell r="CU13">
            <v>0</v>
          </cell>
          <cell r="CV13">
            <v>0</v>
          </cell>
          <cell r="CW13">
            <v>1</v>
          </cell>
          <cell r="CX13">
            <v>1</v>
          </cell>
          <cell r="CY13">
            <v>0</v>
          </cell>
          <cell r="CZ13">
            <v>0</v>
          </cell>
          <cell r="DA13">
            <v>1</v>
          </cell>
          <cell r="DB13">
            <v>1</v>
          </cell>
          <cell r="DC13">
            <v>0</v>
          </cell>
          <cell r="DD13">
            <v>0</v>
          </cell>
          <cell r="DE13">
            <v>0</v>
          </cell>
          <cell r="DF13">
            <v>0</v>
          </cell>
          <cell r="DG13">
            <v>0</v>
          </cell>
          <cell r="DH13">
            <v>0</v>
          </cell>
          <cell r="DI13">
            <v>0</v>
          </cell>
          <cell r="DJ13">
            <v>1</v>
          </cell>
          <cell r="DK13">
            <v>0</v>
          </cell>
          <cell r="DL13">
            <v>0</v>
          </cell>
          <cell r="DM13">
            <v>1</v>
          </cell>
          <cell r="DN13">
            <v>0</v>
          </cell>
          <cell r="DO13">
            <v>0</v>
          </cell>
          <cell r="DP13">
            <v>0</v>
          </cell>
          <cell r="DQ13">
            <v>0</v>
          </cell>
          <cell r="DR13">
            <v>0</v>
          </cell>
          <cell r="DS13">
            <v>1</v>
          </cell>
          <cell r="DT13">
            <v>0</v>
          </cell>
          <cell r="DU13">
            <v>0</v>
          </cell>
          <cell r="DV13">
            <v>0</v>
          </cell>
          <cell r="DW13">
            <v>0</v>
          </cell>
          <cell r="DX13">
            <v>1</v>
          </cell>
          <cell r="DY13">
            <v>0</v>
          </cell>
          <cell r="DZ13">
            <v>0</v>
          </cell>
          <cell r="EA13">
            <v>0</v>
          </cell>
          <cell r="EB13">
            <v>0</v>
          </cell>
          <cell r="EC13">
            <v>1</v>
          </cell>
          <cell r="ED13">
            <v>0</v>
          </cell>
          <cell r="EE13">
            <v>0</v>
          </cell>
          <cell r="EF13">
            <v>0</v>
          </cell>
          <cell r="EG13">
            <v>0</v>
          </cell>
          <cell r="EH13">
            <v>1</v>
          </cell>
          <cell r="EI13">
            <v>0</v>
          </cell>
          <cell r="EJ13">
            <v>1</v>
          </cell>
          <cell r="EK13">
            <v>0</v>
          </cell>
          <cell r="EL13">
            <v>1</v>
          </cell>
          <cell r="EM13">
            <v>1</v>
          </cell>
          <cell r="EN13">
            <v>0</v>
          </cell>
          <cell r="EO13">
            <v>0</v>
          </cell>
          <cell r="EP13">
            <v>1</v>
          </cell>
          <cell r="EQ13">
            <v>0</v>
          </cell>
          <cell r="ER13">
            <v>0</v>
          </cell>
          <cell r="ES13">
            <v>1</v>
          </cell>
          <cell r="ET13">
            <v>0</v>
          </cell>
          <cell r="EU13">
            <v>1</v>
          </cell>
          <cell r="EV13">
            <v>0</v>
          </cell>
          <cell r="EW13">
            <v>0</v>
          </cell>
          <cell r="EX13">
            <v>0</v>
          </cell>
          <cell r="EY13">
            <v>0</v>
          </cell>
          <cell r="EZ13">
            <v>0</v>
          </cell>
          <cell r="FA13">
            <v>0</v>
          </cell>
          <cell r="FB13">
            <v>0</v>
          </cell>
          <cell r="FC13">
            <v>0</v>
          </cell>
          <cell r="FD13">
            <v>0</v>
          </cell>
          <cell r="FE13">
            <v>1</v>
          </cell>
          <cell r="FF13">
            <v>0</v>
          </cell>
          <cell r="FG13">
            <v>0</v>
          </cell>
          <cell r="FH13">
            <v>0</v>
          </cell>
          <cell r="FI13">
            <v>1</v>
          </cell>
          <cell r="FJ13">
            <v>14</v>
          </cell>
          <cell r="FK13">
            <v>5.6000000000000005</v>
          </cell>
          <cell r="FL13">
            <v>6</v>
          </cell>
          <cell r="FM13">
            <v>2.4000000000000004</v>
          </cell>
          <cell r="FN13">
            <v>3</v>
          </cell>
          <cell r="FO13">
            <v>2</v>
          </cell>
          <cell r="FP13">
            <v>4</v>
          </cell>
          <cell r="FQ13">
            <v>2.6666666666666665</v>
          </cell>
          <cell r="FR13">
            <v>5</v>
          </cell>
          <cell r="FS13">
            <v>3.333333333333333</v>
          </cell>
          <cell r="FT13">
            <v>2</v>
          </cell>
          <cell r="FU13">
            <v>2</v>
          </cell>
          <cell r="FV13">
            <v>34</v>
          </cell>
          <cell r="FW13">
            <v>3</v>
          </cell>
          <cell r="FX13">
            <v>0</v>
          </cell>
          <cell r="FY13">
            <v>13.333333333333334</v>
          </cell>
          <cell r="GA13">
            <v>0.97642436149312384</v>
          </cell>
          <cell r="GB13">
            <v>0.5</v>
          </cell>
          <cell r="GC13">
            <v>1.1200000000000001</v>
          </cell>
          <cell r="GD13">
            <v>2.5964243614931242</v>
          </cell>
          <cell r="GE13">
            <v>0.97642436149312384</v>
          </cell>
          <cell r="GF13">
            <v>0.5</v>
          </cell>
          <cell r="GG13">
            <v>0.48000000000000009</v>
          </cell>
          <cell r="GH13">
            <v>1.956424361493124</v>
          </cell>
          <cell r="GI13">
            <v>0.97642436149312384</v>
          </cell>
          <cell r="GJ13">
            <v>0.5</v>
          </cell>
          <cell r="GK13">
            <v>0.4</v>
          </cell>
          <cell r="GL13">
            <v>1.876424361493124</v>
          </cell>
          <cell r="GM13">
            <v>0.97642436149312384</v>
          </cell>
          <cell r="GN13">
            <v>0.5</v>
          </cell>
          <cell r="GO13">
            <v>0.53333333333333333</v>
          </cell>
          <cell r="GP13">
            <v>2.0097576948264573</v>
          </cell>
          <cell r="GQ13">
            <v>0.97642436149312384</v>
          </cell>
          <cell r="GR13">
            <v>0.5</v>
          </cell>
          <cell r="GS13">
            <v>0.66666666666666663</v>
          </cell>
          <cell r="GT13">
            <v>2.1430910281597906</v>
          </cell>
          <cell r="GU13">
            <v>0.97642436149312384</v>
          </cell>
          <cell r="GV13">
            <v>0.5</v>
          </cell>
          <cell r="GW13">
            <v>0.4</v>
          </cell>
          <cell r="GX13">
            <v>1.876424361493124</v>
          </cell>
          <cell r="GY13">
            <v>9</v>
          </cell>
          <cell r="GZ13">
            <v>10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6600"/>
  </sheetPr>
  <dimension ref="A1:Q48"/>
  <sheetViews>
    <sheetView tabSelected="1" zoomScale="85" zoomScaleNormal="85" workbookViewId="0">
      <selection activeCell="L8" sqref="L8"/>
    </sheetView>
  </sheetViews>
  <sheetFormatPr baseColWidth="10" defaultRowHeight="15" x14ac:dyDescent="0.25"/>
  <cols>
    <col min="1" max="1" width="4.140625" bestFit="1" customWidth="1"/>
    <col min="2" max="2" width="38.140625" customWidth="1"/>
    <col min="3" max="3" width="20.140625" customWidth="1"/>
    <col min="4" max="4" width="7.28515625" customWidth="1"/>
    <col min="5" max="5" width="8.42578125" customWidth="1"/>
    <col min="6" max="6" width="9" customWidth="1"/>
    <col min="7" max="7" width="6" customWidth="1"/>
    <col min="8" max="8" width="4.5703125" customWidth="1"/>
    <col min="9" max="9" width="5" customWidth="1"/>
    <col min="10" max="10" width="6.5703125" bestFit="1" customWidth="1"/>
    <col min="11" max="11" width="5.85546875" bestFit="1" customWidth="1"/>
    <col min="12" max="12" width="11.28515625" bestFit="1" customWidth="1"/>
    <col min="13" max="13" width="25.28515625" customWidth="1"/>
    <col min="14" max="14" width="19.5703125" customWidth="1"/>
    <col min="15" max="15" width="12.28515625" customWidth="1"/>
    <col min="16" max="17" width="12.140625" customWidth="1"/>
  </cols>
  <sheetData>
    <row r="1" spans="1:17" s="3" customFormat="1" ht="12.75" x14ac:dyDescent="0.2">
      <c r="A1" s="1" t="s">
        <v>0</v>
      </c>
      <c r="B1" s="1" t="s">
        <v>1</v>
      </c>
      <c r="C1" s="1" t="s">
        <v>2</v>
      </c>
      <c r="D1" s="1" t="s">
        <v>21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2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22</v>
      </c>
      <c r="P1" s="1" t="s">
        <v>13</v>
      </c>
      <c r="Q1" s="1" t="s">
        <v>14</v>
      </c>
    </row>
    <row r="2" spans="1:17" s="8" customFormat="1" ht="12.75" x14ac:dyDescent="0.2">
      <c r="A2" s="4">
        <v>1</v>
      </c>
      <c r="B2" s="15"/>
      <c r="C2" s="15"/>
      <c r="D2" s="15"/>
      <c r="E2" s="5" t="str">
        <f t="shared" ref="E2:E20" si="0">MID(C2,11,1)</f>
        <v/>
      </c>
      <c r="F2" s="6" t="str">
        <f t="shared" ref="F2:F20" si="1">MID(C2,9,2)&amp;"/"&amp;MID(C2,7,2)&amp;"/"&amp;MID(C2,5,2)</f>
        <v>//</v>
      </c>
      <c r="G2" s="5" t="e">
        <f t="shared" ref="G2:G41" si="2">DATEDIF(F2,F$42,"Y")</f>
        <v>#VALUE!</v>
      </c>
      <c r="H2" s="5" t="e">
        <f t="shared" ref="H2:H41" si="3">DATEDIF(F2,F$42,"YM")</f>
        <v>#VALUE!</v>
      </c>
      <c r="I2" s="5" t="e">
        <f t="shared" ref="I2:I41" si="4">DATEDIF(F2,F$42,"MD")</f>
        <v>#VALUE!</v>
      </c>
      <c r="J2" s="18"/>
      <c r="K2" s="18"/>
      <c r="L2" s="15"/>
      <c r="M2" s="15"/>
      <c r="N2" s="15"/>
      <c r="O2" s="19"/>
      <c r="P2" s="15"/>
      <c r="Q2" s="19"/>
    </row>
    <row r="3" spans="1:17" s="8" customFormat="1" ht="12.75" x14ac:dyDescent="0.2">
      <c r="A3" s="7">
        <v>2</v>
      </c>
      <c r="B3" s="15"/>
      <c r="C3" s="15"/>
      <c r="D3" s="15"/>
      <c r="E3" s="5" t="str">
        <f t="shared" si="0"/>
        <v/>
      </c>
      <c r="F3" s="6" t="str">
        <f t="shared" si="1"/>
        <v>//</v>
      </c>
      <c r="G3" s="5" t="e">
        <f t="shared" si="2"/>
        <v>#VALUE!</v>
      </c>
      <c r="H3" s="5" t="e">
        <f t="shared" si="3"/>
        <v>#VALUE!</v>
      </c>
      <c r="I3" s="5" t="e">
        <f t="shared" si="4"/>
        <v>#VALUE!</v>
      </c>
      <c r="J3" s="18"/>
      <c r="K3" s="18"/>
      <c r="L3" s="15"/>
      <c r="M3" s="15"/>
      <c r="N3" s="15"/>
      <c r="O3" s="19"/>
      <c r="P3" s="15"/>
      <c r="Q3" s="19"/>
    </row>
    <row r="4" spans="1:17" s="8" customFormat="1" ht="12.75" x14ac:dyDescent="0.2">
      <c r="A4" s="4">
        <v>3</v>
      </c>
      <c r="B4" s="15"/>
      <c r="C4" s="15"/>
      <c r="D4" s="15"/>
      <c r="E4" s="5" t="str">
        <f t="shared" si="0"/>
        <v/>
      </c>
      <c r="F4" s="6" t="str">
        <f t="shared" si="1"/>
        <v>//</v>
      </c>
      <c r="G4" s="5" t="e">
        <f t="shared" si="2"/>
        <v>#VALUE!</v>
      </c>
      <c r="H4" s="5" t="e">
        <f t="shared" si="3"/>
        <v>#VALUE!</v>
      </c>
      <c r="I4" s="5" t="e">
        <f t="shared" si="4"/>
        <v>#VALUE!</v>
      </c>
      <c r="J4" s="18"/>
      <c r="K4" s="18"/>
      <c r="L4" s="15"/>
      <c r="M4" s="15"/>
      <c r="N4" s="15"/>
      <c r="O4" s="19"/>
      <c r="P4" s="15"/>
      <c r="Q4" s="19"/>
    </row>
    <row r="5" spans="1:17" s="8" customFormat="1" ht="12.75" x14ac:dyDescent="0.2">
      <c r="A5" s="7">
        <v>4</v>
      </c>
      <c r="B5" s="16"/>
      <c r="C5" s="17"/>
      <c r="D5" s="17"/>
      <c r="E5" s="5" t="str">
        <f t="shared" si="0"/>
        <v/>
      </c>
      <c r="F5" s="6" t="str">
        <f t="shared" si="1"/>
        <v>//</v>
      </c>
      <c r="G5" s="5" t="e">
        <f t="shared" si="2"/>
        <v>#VALUE!</v>
      </c>
      <c r="H5" s="5" t="e">
        <f t="shared" si="3"/>
        <v>#VALUE!</v>
      </c>
      <c r="I5" s="5" t="e">
        <f t="shared" si="4"/>
        <v>#VALUE!</v>
      </c>
      <c r="J5" s="18"/>
      <c r="K5" s="18"/>
      <c r="L5" s="15"/>
      <c r="M5" s="15"/>
      <c r="N5" s="15"/>
      <c r="O5" s="19"/>
      <c r="P5" s="15"/>
      <c r="Q5" s="19"/>
    </row>
    <row r="6" spans="1:17" s="8" customFormat="1" ht="12.75" x14ac:dyDescent="0.2">
      <c r="A6" s="4">
        <v>5</v>
      </c>
      <c r="B6" s="16"/>
      <c r="C6" s="17"/>
      <c r="D6" s="17"/>
      <c r="E6" s="5" t="str">
        <f t="shared" si="0"/>
        <v/>
      </c>
      <c r="F6" s="6" t="str">
        <f t="shared" si="1"/>
        <v>//</v>
      </c>
      <c r="G6" s="5" t="e">
        <f t="shared" si="2"/>
        <v>#VALUE!</v>
      </c>
      <c r="H6" s="5" t="e">
        <f t="shared" si="3"/>
        <v>#VALUE!</v>
      </c>
      <c r="I6" s="5" t="e">
        <f t="shared" si="4"/>
        <v>#VALUE!</v>
      </c>
      <c r="J6" s="18"/>
      <c r="K6" s="18"/>
      <c r="L6" s="15"/>
      <c r="M6" s="15"/>
      <c r="N6" s="15"/>
      <c r="O6" s="19"/>
      <c r="P6" s="15"/>
      <c r="Q6" s="19"/>
    </row>
    <row r="7" spans="1:17" s="8" customFormat="1" ht="12.75" x14ac:dyDescent="0.2">
      <c r="A7" s="7">
        <v>6</v>
      </c>
      <c r="B7" s="16"/>
      <c r="C7" s="17"/>
      <c r="D7" s="17"/>
      <c r="E7" s="5" t="str">
        <f t="shared" si="0"/>
        <v/>
      </c>
      <c r="F7" s="6" t="str">
        <f t="shared" si="1"/>
        <v>//</v>
      </c>
      <c r="G7" s="5" t="e">
        <f t="shared" si="2"/>
        <v>#VALUE!</v>
      </c>
      <c r="H7" s="5" t="e">
        <f t="shared" si="3"/>
        <v>#VALUE!</v>
      </c>
      <c r="I7" s="5" t="e">
        <f t="shared" si="4"/>
        <v>#VALUE!</v>
      </c>
      <c r="J7" s="18"/>
      <c r="K7" s="18"/>
      <c r="L7" s="15"/>
      <c r="M7" s="15"/>
      <c r="N7" s="15"/>
      <c r="O7" s="19"/>
      <c r="P7" s="15"/>
      <c r="Q7" s="19"/>
    </row>
    <row r="8" spans="1:17" s="8" customFormat="1" ht="12.75" x14ac:dyDescent="0.2">
      <c r="A8" s="4">
        <v>7</v>
      </c>
      <c r="B8" s="16"/>
      <c r="C8" s="17"/>
      <c r="D8" s="17"/>
      <c r="E8" s="5" t="str">
        <f t="shared" si="0"/>
        <v/>
      </c>
      <c r="F8" s="6" t="str">
        <f t="shared" si="1"/>
        <v>//</v>
      </c>
      <c r="G8" s="5" t="e">
        <f t="shared" si="2"/>
        <v>#VALUE!</v>
      </c>
      <c r="H8" s="5" t="e">
        <f t="shared" si="3"/>
        <v>#VALUE!</v>
      </c>
      <c r="I8" s="5" t="e">
        <f t="shared" si="4"/>
        <v>#VALUE!</v>
      </c>
      <c r="J8" s="18"/>
      <c r="K8" s="18"/>
      <c r="L8" s="15"/>
      <c r="M8" s="15"/>
      <c r="N8" s="15"/>
      <c r="O8" s="19"/>
      <c r="P8" s="15"/>
      <c r="Q8" s="19"/>
    </row>
    <row r="9" spans="1:17" s="8" customFormat="1" ht="12.75" x14ac:dyDescent="0.2">
      <c r="A9" s="7">
        <v>8</v>
      </c>
      <c r="B9" s="16"/>
      <c r="C9" s="17"/>
      <c r="D9" s="17"/>
      <c r="E9" s="5" t="str">
        <f t="shared" si="0"/>
        <v/>
      </c>
      <c r="F9" s="6" t="str">
        <f t="shared" si="1"/>
        <v>//</v>
      </c>
      <c r="G9" s="5" t="e">
        <f t="shared" si="2"/>
        <v>#VALUE!</v>
      </c>
      <c r="H9" s="5" t="e">
        <f t="shared" si="3"/>
        <v>#VALUE!</v>
      </c>
      <c r="I9" s="5" t="e">
        <f t="shared" si="4"/>
        <v>#VALUE!</v>
      </c>
      <c r="J9" s="18"/>
      <c r="K9" s="18"/>
      <c r="L9" s="15"/>
      <c r="M9" s="15"/>
      <c r="N9" s="15"/>
      <c r="O9" s="19"/>
      <c r="P9" s="15"/>
      <c r="Q9" s="19"/>
    </row>
    <row r="10" spans="1:17" s="8" customFormat="1" ht="12.75" x14ac:dyDescent="0.2">
      <c r="A10" s="4">
        <v>9</v>
      </c>
      <c r="B10" s="16"/>
      <c r="C10" s="17"/>
      <c r="D10" s="17"/>
      <c r="E10" s="5" t="str">
        <f t="shared" si="0"/>
        <v/>
      </c>
      <c r="F10" s="6" t="str">
        <f t="shared" si="1"/>
        <v>//</v>
      </c>
      <c r="G10" s="5" t="e">
        <f t="shared" si="2"/>
        <v>#VALUE!</v>
      </c>
      <c r="H10" s="5" t="e">
        <f t="shared" si="3"/>
        <v>#VALUE!</v>
      </c>
      <c r="I10" s="5" t="e">
        <f t="shared" si="4"/>
        <v>#VALUE!</v>
      </c>
      <c r="J10" s="18"/>
      <c r="K10" s="18"/>
      <c r="L10" s="15"/>
      <c r="M10" s="15"/>
      <c r="N10" s="15"/>
      <c r="O10" s="19"/>
      <c r="P10" s="15"/>
      <c r="Q10" s="19"/>
    </row>
    <row r="11" spans="1:17" s="8" customFormat="1" ht="12.75" x14ac:dyDescent="0.2">
      <c r="A11" s="7">
        <v>10</v>
      </c>
      <c r="B11" s="16"/>
      <c r="C11" s="17"/>
      <c r="D11" s="17"/>
      <c r="E11" s="5" t="str">
        <f t="shared" si="0"/>
        <v/>
      </c>
      <c r="F11" s="6" t="str">
        <f t="shared" si="1"/>
        <v>//</v>
      </c>
      <c r="G11" s="5" t="e">
        <f t="shared" si="2"/>
        <v>#VALUE!</v>
      </c>
      <c r="H11" s="5" t="e">
        <f t="shared" si="3"/>
        <v>#VALUE!</v>
      </c>
      <c r="I11" s="5" t="e">
        <f t="shared" si="4"/>
        <v>#VALUE!</v>
      </c>
      <c r="J11" s="18"/>
      <c r="K11" s="18"/>
      <c r="L11" s="15"/>
      <c r="M11" s="15"/>
      <c r="N11" s="15"/>
      <c r="O11" s="19"/>
      <c r="P11" s="15"/>
      <c r="Q11" s="19"/>
    </row>
    <row r="12" spans="1:17" s="8" customFormat="1" ht="12.75" x14ac:dyDescent="0.2">
      <c r="A12" s="4">
        <v>11</v>
      </c>
      <c r="B12" s="16"/>
      <c r="C12" s="17"/>
      <c r="D12" s="17"/>
      <c r="E12" s="5" t="str">
        <f t="shared" si="0"/>
        <v/>
      </c>
      <c r="F12" s="6" t="str">
        <f t="shared" si="1"/>
        <v>//</v>
      </c>
      <c r="G12" s="5" t="e">
        <f t="shared" si="2"/>
        <v>#VALUE!</v>
      </c>
      <c r="H12" s="5" t="e">
        <f t="shared" si="3"/>
        <v>#VALUE!</v>
      </c>
      <c r="I12" s="5" t="e">
        <f t="shared" si="4"/>
        <v>#VALUE!</v>
      </c>
      <c r="J12" s="18"/>
      <c r="K12" s="18"/>
      <c r="L12" s="15"/>
      <c r="M12" s="15"/>
      <c r="N12" s="15"/>
      <c r="O12" s="19"/>
      <c r="P12" s="15"/>
      <c r="Q12" s="19"/>
    </row>
    <row r="13" spans="1:17" s="8" customFormat="1" ht="12.75" x14ac:dyDescent="0.2">
      <c r="A13" s="7">
        <v>12</v>
      </c>
      <c r="B13" s="16"/>
      <c r="C13" s="17"/>
      <c r="D13" s="17"/>
      <c r="E13" s="5" t="str">
        <f t="shared" si="0"/>
        <v/>
      </c>
      <c r="F13" s="6" t="str">
        <f t="shared" si="1"/>
        <v>//</v>
      </c>
      <c r="G13" s="5" t="e">
        <f t="shared" si="2"/>
        <v>#VALUE!</v>
      </c>
      <c r="H13" s="5" t="e">
        <f t="shared" si="3"/>
        <v>#VALUE!</v>
      </c>
      <c r="I13" s="5" t="e">
        <f t="shared" si="4"/>
        <v>#VALUE!</v>
      </c>
      <c r="J13" s="18"/>
      <c r="K13" s="18"/>
      <c r="L13" s="15"/>
      <c r="M13" s="15"/>
      <c r="N13" s="15"/>
      <c r="O13" s="19"/>
      <c r="P13" s="15"/>
      <c r="Q13" s="19"/>
    </row>
    <row r="14" spans="1:17" s="8" customFormat="1" ht="12.75" x14ac:dyDescent="0.2">
      <c r="A14" s="4">
        <v>13</v>
      </c>
      <c r="B14" s="16"/>
      <c r="C14" s="17"/>
      <c r="D14" s="17"/>
      <c r="E14" s="5" t="str">
        <f t="shared" si="0"/>
        <v/>
      </c>
      <c r="F14" s="6" t="str">
        <f t="shared" si="1"/>
        <v>//</v>
      </c>
      <c r="G14" s="5" t="e">
        <f t="shared" si="2"/>
        <v>#VALUE!</v>
      </c>
      <c r="H14" s="5" t="e">
        <f t="shared" si="3"/>
        <v>#VALUE!</v>
      </c>
      <c r="I14" s="5" t="e">
        <f t="shared" si="4"/>
        <v>#VALUE!</v>
      </c>
      <c r="J14" s="18"/>
      <c r="K14" s="18"/>
      <c r="L14" s="15"/>
      <c r="M14" s="15"/>
      <c r="N14" s="15"/>
      <c r="O14" s="19"/>
      <c r="P14" s="15"/>
      <c r="Q14" s="19"/>
    </row>
    <row r="15" spans="1:17" s="8" customFormat="1" ht="12.75" x14ac:dyDescent="0.2">
      <c r="A15" s="7">
        <v>14</v>
      </c>
      <c r="B15" s="16"/>
      <c r="C15" s="17"/>
      <c r="D15" s="17"/>
      <c r="E15" s="5" t="str">
        <f t="shared" si="0"/>
        <v/>
      </c>
      <c r="F15" s="6" t="str">
        <f t="shared" si="1"/>
        <v>//</v>
      </c>
      <c r="G15" s="5" t="e">
        <f t="shared" si="2"/>
        <v>#VALUE!</v>
      </c>
      <c r="H15" s="5" t="e">
        <f t="shared" si="3"/>
        <v>#VALUE!</v>
      </c>
      <c r="I15" s="5" t="e">
        <f t="shared" si="4"/>
        <v>#VALUE!</v>
      </c>
      <c r="J15" s="18"/>
      <c r="K15" s="18"/>
      <c r="L15" s="15"/>
      <c r="M15" s="15"/>
      <c r="N15" s="15"/>
      <c r="O15" s="19"/>
      <c r="P15" s="15"/>
      <c r="Q15" s="19"/>
    </row>
    <row r="16" spans="1:17" s="8" customFormat="1" ht="12.75" x14ac:dyDescent="0.2">
      <c r="A16" s="4">
        <v>15</v>
      </c>
      <c r="B16" s="16"/>
      <c r="C16" s="17"/>
      <c r="D16" s="17"/>
      <c r="E16" s="5" t="str">
        <f t="shared" si="0"/>
        <v/>
      </c>
      <c r="F16" s="6" t="str">
        <f t="shared" si="1"/>
        <v>//</v>
      </c>
      <c r="G16" s="5" t="e">
        <f t="shared" si="2"/>
        <v>#VALUE!</v>
      </c>
      <c r="H16" s="5" t="e">
        <f t="shared" si="3"/>
        <v>#VALUE!</v>
      </c>
      <c r="I16" s="5" t="e">
        <f t="shared" si="4"/>
        <v>#VALUE!</v>
      </c>
      <c r="J16" s="18"/>
      <c r="K16" s="18"/>
      <c r="L16" s="15"/>
      <c r="M16" s="15"/>
      <c r="N16" s="15"/>
      <c r="O16" s="19"/>
      <c r="P16" s="15"/>
      <c r="Q16" s="19"/>
    </row>
    <row r="17" spans="1:17" s="8" customFormat="1" ht="12.75" x14ac:dyDescent="0.2">
      <c r="A17" s="7">
        <v>16</v>
      </c>
      <c r="B17" s="16"/>
      <c r="C17" s="17"/>
      <c r="D17" s="17"/>
      <c r="E17" s="5" t="str">
        <f t="shared" si="0"/>
        <v/>
      </c>
      <c r="F17" s="6" t="str">
        <f t="shared" si="1"/>
        <v>//</v>
      </c>
      <c r="G17" s="5" t="e">
        <f t="shared" si="2"/>
        <v>#VALUE!</v>
      </c>
      <c r="H17" s="5" t="e">
        <f t="shared" si="3"/>
        <v>#VALUE!</v>
      </c>
      <c r="I17" s="5" t="e">
        <f t="shared" si="4"/>
        <v>#VALUE!</v>
      </c>
      <c r="J17" s="18"/>
      <c r="K17" s="18"/>
      <c r="L17" s="15"/>
      <c r="M17" s="15"/>
      <c r="N17" s="15"/>
      <c r="O17" s="19"/>
      <c r="P17" s="15"/>
      <c r="Q17" s="19"/>
    </row>
    <row r="18" spans="1:17" s="8" customFormat="1" ht="12.75" x14ac:dyDescent="0.2">
      <c r="A18" s="4">
        <v>17</v>
      </c>
      <c r="B18" s="16"/>
      <c r="C18" s="17"/>
      <c r="D18" s="17"/>
      <c r="E18" s="5" t="str">
        <f t="shared" si="0"/>
        <v/>
      </c>
      <c r="F18" s="6" t="str">
        <f t="shared" si="1"/>
        <v>//</v>
      </c>
      <c r="G18" s="5" t="e">
        <f t="shared" si="2"/>
        <v>#VALUE!</v>
      </c>
      <c r="H18" s="5" t="e">
        <f t="shared" si="3"/>
        <v>#VALUE!</v>
      </c>
      <c r="I18" s="5" t="e">
        <f t="shared" si="4"/>
        <v>#VALUE!</v>
      </c>
      <c r="J18" s="18"/>
      <c r="K18" s="18"/>
      <c r="L18" s="15"/>
      <c r="M18" s="15"/>
      <c r="N18" s="15"/>
      <c r="O18" s="19"/>
      <c r="P18" s="15"/>
      <c r="Q18" s="19"/>
    </row>
    <row r="19" spans="1:17" s="8" customFormat="1" ht="12.75" x14ac:dyDescent="0.2">
      <c r="A19" s="7">
        <v>18</v>
      </c>
      <c r="B19" s="16"/>
      <c r="C19" s="17"/>
      <c r="D19" s="17"/>
      <c r="E19" s="5" t="str">
        <f t="shared" si="0"/>
        <v/>
      </c>
      <c r="F19" s="6" t="str">
        <f t="shared" si="1"/>
        <v>//</v>
      </c>
      <c r="G19" s="5" t="e">
        <f t="shared" si="2"/>
        <v>#VALUE!</v>
      </c>
      <c r="H19" s="5" t="e">
        <f t="shared" si="3"/>
        <v>#VALUE!</v>
      </c>
      <c r="I19" s="5" t="e">
        <f t="shared" si="4"/>
        <v>#VALUE!</v>
      </c>
      <c r="J19" s="18"/>
      <c r="K19" s="18"/>
      <c r="L19" s="15"/>
      <c r="M19" s="15"/>
      <c r="N19" s="15"/>
      <c r="O19" s="19"/>
      <c r="P19" s="15"/>
      <c r="Q19" s="19"/>
    </row>
    <row r="20" spans="1:17" s="8" customFormat="1" ht="12.75" x14ac:dyDescent="0.2">
      <c r="A20" s="4">
        <v>19</v>
      </c>
      <c r="B20" s="16"/>
      <c r="C20" s="17"/>
      <c r="D20" s="17"/>
      <c r="E20" s="5" t="str">
        <f t="shared" si="0"/>
        <v/>
      </c>
      <c r="F20" s="6" t="str">
        <f t="shared" si="1"/>
        <v>//</v>
      </c>
      <c r="G20" s="5" t="e">
        <f t="shared" si="2"/>
        <v>#VALUE!</v>
      </c>
      <c r="H20" s="5" t="e">
        <f t="shared" si="3"/>
        <v>#VALUE!</v>
      </c>
      <c r="I20" s="5" t="e">
        <f t="shared" si="4"/>
        <v>#VALUE!</v>
      </c>
      <c r="J20" s="18"/>
      <c r="K20" s="18"/>
      <c r="L20" s="15"/>
      <c r="M20" s="15"/>
      <c r="N20" s="15"/>
      <c r="O20" s="19"/>
      <c r="P20" s="15"/>
      <c r="Q20" s="19"/>
    </row>
    <row r="21" spans="1:17" s="8" customFormat="1" ht="12.75" x14ac:dyDescent="0.2">
      <c r="A21" s="7">
        <v>20</v>
      </c>
      <c r="B21" s="16"/>
      <c r="C21" s="17"/>
      <c r="D21" s="17"/>
      <c r="E21" s="5"/>
      <c r="F21" s="6" t="str">
        <f t="shared" ref="F21:F29" si="5">MID(C21,9,2)&amp;"/"&amp;MID(C21,7,2)&amp;"/"&amp;MID(C21,5,2)</f>
        <v>//</v>
      </c>
      <c r="G21" s="5" t="e">
        <f t="shared" si="2"/>
        <v>#VALUE!</v>
      </c>
      <c r="H21" s="5" t="e">
        <f t="shared" si="3"/>
        <v>#VALUE!</v>
      </c>
      <c r="I21" s="5" t="e">
        <f t="shared" si="4"/>
        <v>#VALUE!</v>
      </c>
      <c r="J21" s="18"/>
      <c r="K21" s="18"/>
      <c r="L21" s="15"/>
      <c r="M21" s="15"/>
      <c r="N21" s="15"/>
      <c r="O21" s="19"/>
      <c r="P21" s="15"/>
      <c r="Q21" s="19"/>
    </row>
    <row r="22" spans="1:17" s="8" customFormat="1" ht="12.75" x14ac:dyDescent="0.2">
      <c r="A22" s="4">
        <v>21</v>
      </c>
      <c r="B22" s="16"/>
      <c r="C22" s="17"/>
      <c r="D22" s="17"/>
      <c r="E22" s="5"/>
      <c r="F22" s="6" t="str">
        <f t="shared" si="5"/>
        <v>//</v>
      </c>
      <c r="G22" s="5" t="e">
        <f t="shared" si="2"/>
        <v>#VALUE!</v>
      </c>
      <c r="H22" s="5" t="e">
        <f t="shared" si="3"/>
        <v>#VALUE!</v>
      </c>
      <c r="I22" s="5" t="e">
        <f t="shared" si="4"/>
        <v>#VALUE!</v>
      </c>
      <c r="J22" s="18"/>
      <c r="K22" s="18"/>
      <c r="L22" s="15"/>
      <c r="M22" s="15"/>
      <c r="N22" s="15"/>
      <c r="O22" s="19"/>
      <c r="P22" s="15"/>
      <c r="Q22" s="19"/>
    </row>
    <row r="23" spans="1:17" s="8" customFormat="1" ht="12.75" x14ac:dyDescent="0.2">
      <c r="A23" s="7">
        <v>22</v>
      </c>
      <c r="B23" s="16"/>
      <c r="C23" s="17"/>
      <c r="D23" s="17"/>
      <c r="E23" s="5"/>
      <c r="F23" s="6" t="str">
        <f t="shared" si="5"/>
        <v>//</v>
      </c>
      <c r="G23" s="5" t="e">
        <f t="shared" si="2"/>
        <v>#VALUE!</v>
      </c>
      <c r="H23" s="5" t="e">
        <f t="shared" si="3"/>
        <v>#VALUE!</v>
      </c>
      <c r="I23" s="5" t="e">
        <f t="shared" si="4"/>
        <v>#VALUE!</v>
      </c>
      <c r="J23" s="18"/>
      <c r="K23" s="18"/>
      <c r="L23" s="15"/>
      <c r="M23" s="15"/>
      <c r="N23" s="15"/>
      <c r="O23" s="19"/>
      <c r="P23" s="15"/>
      <c r="Q23" s="19"/>
    </row>
    <row r="24" spans="1:17" s="8" customFormat="1" ht="12.75" x14ac:dyDescent="0.2">
      <c r="A24" s="4">
        <v>23</v>
      </c>
      <c r="B24" s="16"/>
      <c r="C24" s="17"/>
      <c r="D24" s="17"/>
      <c r="E24" s="5"/>
      <c r="F24" s="6" t="str">
        <f t="shared" si="5"/>
        <v>//</v>
      </c>
      <c r="G24" s="5" t="e">
        <f t="shared" si="2"/>
        <v>#VALUE!</v>
      </c>
      <c r="H24" s="5" t="e">
        <f t="shared" si="3"/>
        <v>#VALUE!</v>
      </c>
      <c r="I24" s="5" t="e">
        <f t="shared" si="4"/>
        <v>#VALUE!</v>
      </c>
      <c r="J24" s="18"/>
      <c r="K24" s="18"/>
      <c r="L24" s="15"/>
      <c r="M24" s="15"/>
      <c r="N24" s="15"/>
      <c r="O24" s="19"/>
      <c r="P24" s="15"/>
      <c r="Q24" s="19"/>
    </row>
    <row r="25" spans="1:17" s="8" customFormat="1" ht="12.75" x14ac:dyDescent="0.2">
      <c r="A25" s="7">
        <v>24</v>
      </c>
      <c r="B25" s="16"/>
      <c r="C25" s="17"/>
      <c r="D25" s="17"/>
      <c r="E25" s="5"/>
      <c r="F25" s="6" t="str">
        <f t="shared" si="5"/>
        <v>//</v>
      </c>
      <c r="G25" s="5" t="e">
        <f t="shared" si="2"/>
        <v>#VALUE!</v>
      </c>
      <c r="H25" s="5" t="e">
        <f t="shared" si="3"/>
        <v>#VALUE!</v>
      </c>
      <c r="I25" s="5" t="e">
        <f t="shared" si="4"/>
        <v>#VALUE!</v>
      </c>
      <c r="J25" s="18"/>
      <c r="K25" s="18"/>
      <c r="L25" s="15"/>
      <c r="M25" s="15"/>
      <c r="N25" s="15"/>
      <c r="O25" s="19"/>
      <c r="P25" s="15"/>
      <c r="Q25" s="19"/>
    </row>
    <row r="26" spans="1:17" s="8" customFormat="1" ht="12.75" x14ac:dyDescent="0.2">
      <c r="A26" s="4">
        <v>25</v>
      </c>
      <c r="B26" s="16"/>
      <c r="C26" s="17"/>
      <c r="D26" s="17"/>
      <c r="E26" s="5"/>
      <c r="F26" s="6" t="str">
        <f t="shared" si="5"/>
        <v>//</v>
      </c>
      <c r="G26" s="5" t="e">
        <f t="shared" si="2"/>
        <v>#VALUE!</v>
      </c>
      <c r="H26" s="5" t="e">
        <f t="shared" si="3"/>
        <v>#VALUE!</v>
      </c>
      <c r="I26" s="5" t="e">
        <f t="shared" si="4"/>
        <v>#VALUE!</v>
      </c>
      <c r="J26" s="18"/>
      <c r="K26" s="18"/>
      <c r="L26" s="15"/>
      <c r="M26" s="15"/>
      <c r="N26" s="15"/>
      <c r="O26" s="19"/>
      <c r="P26" s="15"/>
      <c r="Q26" s="19"/>
    </row>
    <row r="27" spans="1:17" s="8" customFormat="1" ht="12.75" x14ac:dyDescent="0.2">
      <c r="A27" s="7">
        <v>26</v>
      </c>
      <c r="B27" s="16"/>
      <c r="C27" s="17"/>
      <c r="D27" s="17"/>
      <c r="E27" s="5"/>
      <c r="F27" s="6" t="str">
        <f t="shared" si="5"/>
        <v>//</v>
      </c>
      <c r="G27" s="5" t="e">
        <f t="shared" si="2"/>
        <v>#VALUE!</v>
      </c>
      <c r="H27" s="5" t="e">
        <f t="shared" si="3"/>
        <v>#VALUE!</v>
      </c>
      <c r="I27" s="5" t="e">
        <f t="shared" si="4"/>
        <v>#VALUE!</v>
      </c>
      <c r="J27" s="18"/>
      <c r="K27" s="18"/>
      <c r="L27" s="15"/>
      <c r="M27" s="15"/>
      <c r="N27" s="15"/>
      <c r="O27" s="19"/>
      <c r="P27" s="15"/>
      <c r="Q27" s="19"/>
    </row>
    <row r="28" spans="1:17" s="8" customFormat="1" ht="12.75" x14ac:dyDescent="0.2">
      <c r="A28" s="4">
        <v>27</v>
      </c>
      <c r="B28" s="16"/>
      <c r="C28" s="17"/>
      <c r="D28" s="17"/>
      <c r="E28" s="5"/>
      <c r="F28" s="6" t="str">
        <f t="shared" si="5"/>
        <v>//</v>
      </c>
      <c r="G28" s="5" t="e">
        <f t="shared" si="2"/>
        <v>#VALUE!</v>
      </c>
      <c r="H28" s="5" t="e">
        <f t="shared" si="3"/>
        <v>#VALUE!</v>
      </c>
      <c r="I28" s="5" t="e">
        <f t="shared" si="4"/>
        <v>#VALUE!</v>
      </c>
      <c r="J28" s="18"/>
      <c r="K28" s="18"/>
      <c r="L28" s="15"/>
      <c r="M28" s="15"/>
      <c r="N28" s="15"/>
      <c r="O28" s="19"/>
      <c r="P28" s="15"/>
      <c r="Q28" s="19"/>
    </row>
    <row r="29" spans="1:17" s="8" customFormat="1" ht="12.75" x14ac:dyDescent="0.2">
      <c r="A29" s="7">
        <v>28</v>
      </c>
      <c r="B29" s="16"/>
      <c r="C29" s="17"/>
      <c r="D29" s="17"/>
      <c r="E29" s="5"/>
      <c r="F29" s="6" t="str">
        <f t="shared" si="5"/>
        <v>//</v>
      </c>
      <c r="G29" s="5" t="e">
        <f t="shared" si="2"/>
        <v>#VALUE!</v>
      </c>
      <c r="H29" s="5" t="e">
        <f t="shared" si="3"/>
        <v>#VALUE!</v>
      </c>
      <c r="I29" s="5" t="e">
        <f t="shared" si="4"/>
        <v>#VALUE!</v>
      </c>
      <c r="J29" s="18"/>
      <c r="K29" s="18"/>
      <c r="L29" s="15"/>
      <c r="M29" s="15"/>
      <c r="N29" s="15"/>
      <c r="O29" s="19"/>
      <c r="P29" s="15"/>
      <c r="Q29" s="19"/>
    </row>
    <row r="30" spans="1:17" s="8" customFormat="1" ht="12.75" x14ac:dyDescent="0.2">
      <c r="A30" s="4">
        <v>29</v>
      </c>
      <c r="B30" s="16"/>
      <c r="C30" s="17"/>
      <c r="D30" s="17"/>
      <c r="E30" s="5" t="str">
        <f t="shared" ref="E30:E41" si="6">MID(C30,11,1)</f>
        <v/>
      </c>
      <c r="F30" s="6" t="str">
        <f t="shared" ref="F30:F41" si="7">MID(C30,9,2)&amp;"/"&amp;MID(C30,7,2)&amp;"/"&amp;MID(C30,5,2)</f>
        <v>//</v>
      </c>
      <c r="G30" s="5" t="e">
        <f t="shared" si="2"/>
        <v>#VALUE!</v>
      </c>
      <c r="H30" s="5" t="e">
        <f t="shared" si="3"/>
        <v>#VALUE!</v>
      </c>
      <c r="I30" s="5" t="e">
        <f t="shared" si="4"/>
        <v>#VALUE!</v>
      </c>
      <c r="J30" s="18"/>
      <c r="K30" s="18"/>
      <c r="L30" s="15"/>
      <c r="M30" s="15"/>
      <c r="N30" s="15"/>
      <c r="O30" s="19"/>
      <c r="P30" s="15"/>
      <c r="Q30" s="19"/>
    </row>
    <row r="31" spans="1:17" s="8" customFormat="1" ht="12.75" x14ac:dyDescent="0.2">
      <c r="A31" s="7">
        <v>30</v>
      </c>
      <c r="B31" s="16"/>
      <c r="C31" s="17"/>
      <c r="D31" s="17"/>
      <c r="E31" s="5" t="str">
        <f t="shared" si="6"/>
        <v/>
      </c>
      <c r="F31" s="6" t="str">
        <f t="shared" si="7"/>
        <v>//</v>
      </c>
      <c r="G31" s="5" t="e">
        <f t="shared" si="2"/>
        <v>#VALUE!</v>
      </c>
      <c r="H31" s="5" t="e">
        <f t="shared" si="3"/>
        <v>#VALUE!</v>
      </c>
      <c r="I31" s="5" t="e">
        <f t="shared" si="4"/>
        <v>#VALUE!</v>
      </c>
      <c r="J31" s="18"/>
      <c r="K31" s="18"/>
      <c r="L31" s="15"/>
      <c r="M31" s="15"/>
      <c r="N31" s="15"/>
      <c r="O31" s="19"/>
      <c r="P31" s="15"/>
      <c r="Q31" s="19"/>
    </row>
    <row r="32" spans="1:17" s="8" customFormat="1" ht="12.75" x14ac:dyDescent="0.2">
      <c r="A32" s="4">
        <v>31</v>
      </c>
      <c r="B32" s="16"/>
      <c r="C32" s="17"/>
      <c r="D32" s="17"/>
      <c r="E32" s="5" t="str">
        <f t="shared" si="6"/>
        <v/>
      </c>
      <c r="F32" s="6" t="str">
        <f t="shared" si="7"/>
        <v>//</v>
      </c>
      <c r="G32" s="5" t="e">
        <f t="shared" si="2"/>
        <v>#VALUE!</v>
      </c>
      <c r="H32" s="5" t="e">
        <f t="shared" si="3"/>
        <v>#VALUE!</v>
      </c>
      <c r="I32" s="5" t="e">
        <f t="shared" si="4"/>
        <v>#VALUE!</v>
      </c>
      <c r="J32" s="18"/>
      <c r="K32" s="18"/>
      <c r="L32" s="15"/>
      <c r="M32" s="15"/>
      <c r="N32" s="15"/>
      <c r="O32" s="19"/>
      <c r="P32" s="15"/>
      <c r="Q32" s="19"/>
    </row>
    <row r="33" spans="1:17" s="8" customFormat="1" ht="12.75" x14ac:dyDescent="0.2">
      <c r="A33" s="7">
        <v>32</v>
      </c>
      <c r="B33" s="16"/>
      <c r="C33" s="17"/>
      <c r="D33" s="17"/>
      <c r="E33" s="5" t="str">
        <f t="shared" si="6"/>
        <v/>
      </c>
      <c r="F33" s="6" t="str">
        <f t="shared" si="7"/>
        <v>//</v>
      </c>
      <c r="G33" s="5" t="e">
        <f t="shared" si="2"/>
        <v>#VALUE!</v>
      </c>
      <c r="H33" s="5" t="e">
        <f t="shared" si="3"/>
        <v>#VALUE!</v>
      </c>
      <c r="I33" s="5" t="e">
        <f t="shared" si="4"/>
        <v>#VALUE!</v>
      </c>
      <c r="J33" s="18"/>
      <c r="K33" s="18"/>
      <c r="L33" s="15"/>
      <c r="M33" s="15"/>
      <c r="N33" s="15"/>
      <c r="O33" s="19"/>
      <c r="P33" s="15"/>
      <c r="Q33" s="19"/>
    </row>
    <row r="34" spans="1:17" s="8" customFormat="1" ht="12.75" x14ac:dyDescent="0.2">
      <c r="A34" s="4">
        <v>33</v>
      </c>
      <c r="B34" s="16"/>
      <c r="C34" s="17"/>
      <c r="D34" s="17"/>
      <c r="E34" s="5" t="str">
        <f t="shared" si="6"/>
        <v/>
      </c>
      <c r="F34" s="6" t="str">
        <f t="shared" si="7"/>
        <v>//</v>
      </c>
      <c r="G34" s="5" t="e">
        <f t="shared" si="2"/>
        <v>#VALUE!</v>
      </c>
      <c r="H34" s="5" t="e">
        <f t="shared" si="3"/>
        <v>#VALUE!</v>
      </c>
      <c r="I34" s="5" t="e">
        <f t="shared" si="4"/>
        <v>#VALUE!</v>
      </c>
      <c r="J34" s="18"/>
      <c r="K34" s="18"/>
      <c r="L34" s="15"/>
      <c r="M34" s="15"/>
      <c r="N34" s="15"/>
      <c r="O34" s="19"/>
      <c r="P34" s="15"/>
      <c r="Q34" s="19"/>
    </row>
    <row r="35" spans="1:17" s="8" customFormat="1" ht="12.75" x14ac:dyDescent="0.2">
      <c r="A35" s="7">
        <v>34</v>
      </c>
      <c r="B35" s="16"/>
      <c r="C35" s="17"/>
      <c r="D35" s="17"/>
      <c r="E35" s="5" t="str">
        <f t="shared" si="6"/>
        <v/>
      </c>
      <c r="F35" s="6" t="str">
        <f t="shared" si="7"/>
        <v>//</v>
      </c>
      <c r="G35" s="5" t="e">
        <f t="shared" si="2"/>
        <v>#VALUE!</v>
      </c>
      <c r="H35" s="5" t="e">
        <f t="shared" si="3"/>
        <v>#VALUE!</v>
      </c>
      <c r="I35" s="5" t="e">
        <f t="shared" si="4"/>
        <v>#VALUE!</v>
      </c>
      <c r="J35" s="18"/>
      <c r="K35" s="18"/>
      <c r="L35" s="15"/>
      <c r="M35" s="15"/>
      <c r="N35" s="15"/>
      <c r="O35" s="19"/>
      <c r="P35" s="15"/>
      <c r="Q35" s="19"/>
    </row>
    <row r="36" spans="1:17" s="8" customFormat="1" ht="12.75" x14ac:dyDescent="0.2">
      <c r="A36" s="4">
        <v>35</v>
      </c>
      <c r="B36" s="16"/>
      <c r="C36" s="17"/>
      <c r="D36" s="17"/>
      <c r="E36" s="5" t="str">
        <f t="shared" si="6"/>
        <v/>
      </c>
      <c r="F36" s="6" t="str">
        <f t="shared" si="7"/>
        <v>//</v>
      </c>
      <c r="G36" s="5" t="e">
        <f t="shared" si="2"/>
        <v>#VALUE!</v>
      </c>
      <c r="H36" s="5" t="e">
        <f t="shared" si="3"/>
        <v>#VALUE!</v>
      </c>
      <c r="I36" s="5" t="e">
        <f t="shared" si="4"/>
        <v>#VALUE!</v>
      </c>
      <c r="J36" s="18"/>
      <c r="K36" s="18"/>
      <c r="L36" s="15"/>
      <c r="M36" s="15"/>
      <c r="N36" s="15"/>
      <c r="O36" s="19"/>
      <c r="P36" s="15"/>
      <c r="Q36" s="19"/>
    </row>
    <row r="37" spans="1:17" s="8" customFormat="1" ht="12.75" x14ac:dyDescent="0.2">
      <c r="A37" s="7">
        <v>36</v>
      </c>
      <c r="B37" s="16"/>
      <c r="C37" s="17"/>
      <c r="D37" s="17"/>
      <c r="E37" s="5" t="str">
        <f t="shared" si="6"/>
        <v/>
      </c>
      <c r="F37" s="6" t="str">
        <f t="shared" si="7"/>
        <v>//</v>
      </c>
      <c r="G37" s="5" t="e">
        <f t="shared" si="2"/>
        <v>#VALUE!</v>
      </c>
      <c r="H37" s="5" t="e">
        <f t="shared" si="3"/>
        <v>#VALUE!</v>
      </c>
      <c r="I37" s="5" t="e">
        <f t="shared" si="4"/>
        <v>#VALUE!</v>
      </c>
      <c r="J37" s="18"/>
      <c r="K37" s="18"/>
      <c r="L37" s="15"/>
      <c r="M37" s="15"/>
      <c r="N37" s="15"/>
      <c r="O37" s="19"/>
      <c r="P37" s="15"/>
      <c r="Q37" s="19"/>
    </row>
    <row r="38" spans="1:17" s="8" customFormat="1" ht="12.75" x14ac:dyDescent="0.2">
      <c r="A38" s="4">
        <v>37</v>
      </c>
      <c r="B38" s="16"/>
      <c r="C38" s="17"/>
      <c r="D38" s="17"/>
      <c r="E38" s="5" t="str">
        <f t="shared" si="6"/>
        <v/>
      </c>
      <c r="F38" s="6" t="str">
        <f t="shared" si="7"/>
        <v>//</v>
      </c>
      <c r="G38" s="5" t="e">
        <f t="shared" si="2"/>
        <v>#VALUE!</v>
      </c>
      <c r="H38" s="5" t="e">
        <f t="shared" si="3"/>
        <v>#VALUE!</v>
      </c>
      <c r="I38" s="5" t="e">
        <f t="shared" si="4"/>
        <v>#VALUE!</v>
      </c>
      <c r="J38" s="18"/>
      <c r="K38" s="18"/>
      <c r="L38" s="15"/>
      <c r="M38" s="15"/>
      <c r="N38" s="15"/>
      <c r="O38" s="19"/>
      <c r="P38" s="15"/>
      <c r="Q38" s="19"/>
    </row>
    <row r="39" spans="1:17" s="8" customFormat="1" ht="12.75" x14ac:dyDescent="0.2">
      <c r="A39" s="7">
        <v>38</v>
      </c>
      <c r="B39" s="16"/>
      <c r="C39" s="17"/>
      <c r="D39" s="17"/>
      <c r="E39" s="5" t="str">
        <f t="shared" si="6"/>
        <v/>
      </c>
      <c r="F39" s="6" t="str">
        <f t="shared" si="7"/>
        <v>//</v>
      </c>
      <c r="G39" s="5" t="e">
        <f t="shared" si="2"/>
        <v>#VALUE!</v>
      </c>
      <c r="H39" s="5" t="e">
        <f t="shared" si="3"/>
        <v>#VALUE!</v>
      </c>
      <c r="I39" s="5" t="e">
        <f t="shared" si="4"/>
        <v>#VALUE!</v>
      </c>
      <c r="J39" s="18"/>
      <c r="K39" s="18"/>
      <c r="L39" s="15"/>
      <c r="M39" s="15"/>
      <c r="N39" s="15"/>
      <c r="O39" s="19"/>
      <c r="P39" s="15"/>
      <c r="Q39" s="19"/>
    </row>
    <row r="40" spans="1:17" s="8" customFormat="1" ht="12.75" x14ac:dyDescent="0.2">
      <c r="A40" s="4">
        <v>39</v>
      </c>
      <c r="B40" s="16"/>
      <c r="C40" s="17"/>
      <c r="D40" s="17"/>
      <c r="E40" s="5" t="str">
        <f t="shared" si="6"/>
        <v/>
      </c>
      <c r="F40" s="6" t="str">
        <f t="shared" si="7"/>
        <v>//</v>
      </c>
      <c r="G40" s="5" t="e">
        <f t="shared" si="2"/>
        <v>#VALUE!</v>
      </c>
      <c r="H40" s="5" t="e">
        <f t="shared" si="3"/>
        <v>#VALUE!</v>
      </c>
      <c r="I40" s="5" t="e">
        <f t="shared" si="4"/>
        <v>#VALUE!</v>
      </c>
      <c r="J40" s="18"/>
      <c r="K40" s="18"/>
      <c r="L40" s="15"/>
      <c r="M40" s="15"/>
      <c r="N40" s="15"/>
      <c r="O40" s="19"/>
      <c r="P40" s="15"/>
      <c r="Q40" s="19"/>
    </row>
    <row r="41" spans="1:17" s="8" customFormat="1" ht="12.75" x14ac:dyDescent="0.2">
      <c r="A41" s="7">
        <v>40</v>
      </c>
      <c r="B41" s="16"/>
      <c r="C41" s="17"/>
      <c r="D41" s="17"/>
      <c r="E41" s="5" t="str">
        <f t="shared" si="6"/>
        <v/>
      </c>
      <c r="F41" s="6" t="str">
        <f t="shared" si="7"/>
        <v>//</v>
      </c>
      <c r="G41" s="5" t="e">
        <f t="shared" si="2"/>
        <v>#VALUE!</v>
      </c>
      <c r="H41" s="5" t="e">
        <f t="shared" si="3"/>
        <v>#VALUE!</v>
      </c>
      <c r="I41" s="5" t="e">
        <f t="shared" si="4"/>
        <v>#VALUE!</v>
      </c>
      <c r="J41" s="18"/>
      <c r="K41" s="18"/>
      <c r="L41" s="15"/>
      <c r="M41" s="15"/>
      <c r="N41" s="15"/>
      <c r="O41" s="19"/>
      <c r="P41" s="15"/>
      <c r="Q41" s="19"/>
    </row>
    <row r="42" spans="1:17" x14ac:dyDescent="0.25">
      <c r="A42" s="8"/>
      <c r="E42" s="9" t="s">
        <v>15</v>
      </c>
      <c r="F42" s="20">
        <v>41883</v>
      </c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4" spans="1:17" x14ac:dyDescent="0.25">
      <c r="M44" t="s">
        <v>24</v>
      </c>
      <c r="N44" t="s">
        <v>23</v>
      </c>
    </row>
    <row r="45" spans="1:17" x14ac:dyDescent="0.25">
      <c r="C45" s="10" t="s">
        <v>16</v>
      </c>
      <c r="D45" s="14">
        <v>5</v>
      </c>
      <c r="E45" s="14">
        <v>6</v>
      </c>
      <c r="F45" s="14">
        <v>7</v>
      </c>
      <c r="G45" s="14">
        <v>8</v>
      </c>
      <c r="H45" s="14">
        <v>9</v>
      </c>
      <c r="I45" s="14">
        <v>10</v>
      </c>
      <c r="J45" s="10" t="s">
        <v>17</v>
      </c>
    </row>
    <row r="46" spans="1:17" x14ac:dyDescent="0.25">
      <c r="C46" s="11" t="s">
        <v>18</v>
      </c>
      <c r="D46" s="12">
        <f>COUNTIFS(STATUS,"A",SEXO,"H",AÑOS,$D$45)</f>
        <v>0</v>
      </c>
      <c r="E46" s="12">
        <f>COUNTIFS(STATUS,"A",SEXO,"H",AÑOS,$E$45)</f>
        <v>0</v>
      </c>
      <c r="F46" s="12">
        <f>COUNTIFS(STATUS,"A",SEXO,"H",AÑOS,$F$45)</f>
        <v>0</v>
      </c>
      <c r="G46" s="12">
        <f>COUNTIFS(STATUS,"A",SEXO,"H",AÑOS,$G$45)</f>
        <v>0</v>
      </c>
      <c r="H46" s="12">
        <f>COUNTIFS(STATUS,"A",SEXO,"H",AÑOS,$H$45)</f>
        <v>0</v>
      </c>
      <c r="I46" s="12">
        <f>COUNTIFS(STATUS,"A",SEXO,"H",AÑOS,$I$45)</f>
        <v>0</v>
      </c>
      <c r="J46" s="12">
        <f>SUM(D46:F46)</f>
        <v>0</v>
      </c>
    </row>
    <row r="47" spans="1:17" x14ac:dyDescent="0.25">
      <c r="C47" s="11" t="s">
        <v>19</v>
      </c>
      <c r="D47" s="12">
        <f>COUNTIFS(STATUS,"A",SEXO,"M",AÑOS,$D$45)</f>
        <v>0</v>
      </c>
      <c r="E47" s="12">
        <f>COUNTIFS(STATUS,"A",SEXO,"M",AÑOS,$E$45)</f>
        <v>0</v>
      </c>
      <c r="F47" s="12">
        <f>COUNTIFS(STATUS,"A",SEXO,"M",AÑOS,$F$45)</f>
        <v>0</v>
      </c>
      <c r="G47" s="12">
        <f>COUNTIFS(STATUS,"A",SEXO,"M",AÑOS,$G$45)</f>
        <v>0</v>
      </c>
      <c r="H47" s="12">
        <f>COUNTIFS(STATUS,"A",SEXO,"M",AÑOS,$H$45)</f>
        <v>0</v>
      </c>
      <c r="I47" s="12">
        <f>COUNTIFS(STATUS,"A",SEXO,"M",AÑOS,$I$45)</f>
        <v>0</v>
      </c>
      <c r="J47" s="12">
        <f>SUM(D47:I47)</f>
        <v>0</v>
      </c>
    </row>
    <row r="48" spans="1:17" x14ac:dyDescent="0.25">
      <c r="C48" s="13" t="s">
        <v>20</v>
      </c>
      <c r="D48" s="12">
        <f t="shared" ref="D48:J48" si="8">SUM(D46:D47)</f>
        <v>0</v>
      </c>
      <c r="E48" s="12">
        <f t="shared" si="8"/>
        <v>0</v>
      </c>
      <c r="F48" s="12">
        <f t="shared" si="8"/>
        <v>0</v>
      </c>
      <c r="G48" s="12">
        <f t="shared" si="8"/>
        <v>0</v>
      </c>
      <c r="H48" s="12">
        <f t="shared" si="8"/>
        <v>0</v>
      </c>
      <c r="I48" s="12">
        <f t="shared" si="8"/>
        <v>0</v>
      </c>
      <c r="J48" s="12">
        <f t="shared" si="8"/>
        <v>0</v>
      </c>
    </row>
  </sheetData>
  <sheetProtection selectLockedCells="1"/>
  <pageMargins left="0.25" right="0.25" top="0.75" bottom="0.75" header="0.3" footer="0.3"/>
  <pageSetup paperSize="5" orientation="landscape" r:id="rId1"/>
  <headerFooter>
    <oddHeader>&amp;CMATRICULA DE ALUMNOS DEL ___ GRADO
CICLO ESCOLAR 2013-2014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Matrícula</vt:lpstr>
      <vt:lpstr>Hoja1</vt:lpstr>
      <vt:lpstr>Matrícula!AÑOS</vt:lpstr>
      <vt:lpstr>Matrícula!Área_de_impresión</vt:lpstr>
      <vt:lpstr>Matrícula!SEXO</vt:lpstr>
      <vt:lpstr>STATUS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2014-08-26T22:02:16Z</cp:lastPrinted>
  <dcterms:created xsi:type="dcterms:W3CDTF">2014-08-15T23:10:20Z</dcterms:created>
  <dcterms:modified xsi:type="dcterms:W3CDTF">2014-08-27T03:32:54Z</dcterms:modified>
</cp:coreProperties>
</file>